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ork Ord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<sst xmlns="http://schemas.openxmlformats.org/spreadsheetml/2006/main" count="107" uniqueCount="80">
  <si>
    <t>Summit Property Services</t>
  </si>
  <si>
    <t>WORK ORDER</t>
  </si>
  <si>
    <t>4100 West Broad St</t>
  </si>
  <si>
    <t>Richmond, VA 23230</t>
  </si>
  <si>
    <t>(804) 555-0362</t>
  </si>
  <si>
    <t>dispatch@summitproperty.com</t>
  </si>
  <si>
    <t>CLIENT</t>
  </si>
  <si>
    <t>ORDER DETAILS</t>
  </si>
  <si>
    <t>Client Name</t>
  </si>
  <si>
    <t>Karen Blackwell</t>
  </si>
  <si>
    <t>WO #</t>
  </si>
  <si>
    <t>WO-2026-0134</t>
  </si>
  <si>
    <t>Company</t>
  </si>
  <si>
    <t>Riverside Office Park</t>
  </si>
  <si>
    <t>Date</t>
  </si>
  <si>
    <t>March 8, 2026</t>
  </si>
  <si>
    <t>Address</t>
  </si>
  <si>
    <t>1250 Riverside Dr</t>
  </si>
  <si>
    <t>Priority</t>
  </si>
  <si>
    <t>High</t>
  </si>
  <si>
    <t>City / State / Zip</t>
  </si>
  <si>
    <t>Richmond, VA 23225</t>
  </si>
  <si>
    <t>Status</t>
  </si>
  <si>
    <t>In Progress</t>
  </si>
  <si>
    <t>Phone</t>
  </si>
  <si>
    <t>(804) 555-0198</t>
  </si>
  <si>
    <t>Assigned To</t>
  </si>
  <si>
    <t>Tom Rivera, Lead Technician</t>
  </si>
  <si>
    <t>JOB DESCRIPTION</t>
  </si>
  <si>
    <t>HVAC system repair - Unit 3B not cooling. Compressor making unusual noise. Tenant reports unit has been running continuously without reaching set temperature.</t>
  </si>
  <si>
    <t>LABOR</t>
  </si>
  <si>
    <t>DESCRIPTION</t>
  </si>
  <si>
    <t>HOURS</t>
  </si>
  <si>
    <t>RATE</t>
  </si>
  <si>
    <t>AMOUNT</t>
  </si>
  <si>
    <t>Initial diagnostic and inspection</t>
  </si>
  <si>
    <t>Compressor replacement</t>
  </si>
  <si>
    <t>Refrigerant recharge and system test</t>
  </si>
  <si>
    <t>Ductwork inspection and sealing</t>
  </si>
  <si>
    <t/>
  </si>
  <si>
    <t>Labor Total</t>
  </si>
  <si>
    <t>MATERIALS</t>
  </si>
  <si>
    <t>QTY</t>
  </si>
  <si>
    <t>UNIT PRICE</t>
  </si>
  <si>
    <t>Scroll Compressor - 3.5 Ton, R-410A</t>
  </si>
  <si>
    <t>R-410A Refrigerant (25 lb cylinder)</t>
  </si>
  <si>
    <t>Copper Tubing - 3/8" x 10ft</t>
  </si>
  <si>
    <t>Mastic Sealant (1 gal)</t>
  </si>
  <si>
    <t>Electrical Contactor - 40A</t>
  </si>
  <si>
    <t>Materials Total</t>
  </si>
  <si>
    <t>GRAND TOTAL</t>
  </si>
  <si>
    <t>COMPLETION NOTES</t>
  </si>
  <si>
    <t>Completion Date:</t>
  </si>
  <si>
    <t>Technician Signature:</t>
  </si>
  <si>
    <t>Created with FinancialAha.com - Free financial tools and templates</t>
  </si>
  <si>
    <t>Get a premium spreadsheet from FinancialAha.com</t>
  </si>
  <si>
    <t>How to Use This Work Order</t>
  </si>
  <si>
    <t>A guide for tracking service jobs, labor, and materials.</t>
  </si>
  <si>
    <t>GETTING STARTED</t>
  </si>
  <si>
    <t>1. Replace company details with your service company information</t>
  </si>
  <si>
    <t>2. Fill in the client details and job location</t>
  </si>
  <si>
    <t>3. Update the work order number, date, priority, and status</t>
  </si>
  <si>
    <t>4. Write a detailed job description so technicians know the scope</t>
  </si>
  <si>
    <t>5. Enter labor and materials as work progresses</t>
  </si>
  <si>
    <t>LABOR SECTION</t>
  </si>
  <si>
    <t>Enter each task performed with hours worked and hourly rate.</t>
  </si>
  <si>
    <t>Amount = Hours x Rate, calculated automatically.</t>
  </si>
  <si>
    <t>Labor Total sums all labor line items.</t>
  </si>
  <si>
    <t>MATERIALS SECTION</t>
  </si>
  <si>
    <t>Enter each material used with quantity and unit price.</t>
  </si>
  <si>
    <t>Amount = Quantity x Unit Price, calculated automatically.</t>
  </si>
  <si>
    <t>Materials Total sums all material line items.</t>
  </si>
  <si>
    <t>COMPLETION</t>
  </si>
  <si>
    <t>Grand Total = Labor Total + Materials Total.</t>
  </si>
  <si>
    <t>Fill in the Completion Notes when the job is finished.</t>
  </si>
  <si>
    <t>Enter the completion date and have the technician sign.</t>
  </si>
  <si>
    <t>Update the Status field to "Completed" when done.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</si>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</sst>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CDD1DA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top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164" fontId="6" fillId="5" borderId="4" xfId="0" applyNumberFormat="1" applyFont="1" applyFill="1" applyBorder="1" applyAlignment="1" applyProtection="1">
      <alignment horizontal="right" vertical="center"/>
    </xf>
    <xf numFmtId="0" fontId="0" fillId="0" borderId="5" xfId="0" applyBorder="1"/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bottom" indent="1"/>
      <protection locked="0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54"/>
  <sheetViews>
    <sheetView workbookViewId="0" showGridLines="0" zoomScale="125"/>
  </sheetViews>
  <sheetFormatPr defaultRowHeight="15" outlineLevelRow="0" outlineLevelCol="0" x14ac:dyDescent="55"/>
  <cols>
    <col min="1" max="1" width="16" customWidth="1"/>
    <col min="2" max="2" width="24" customWidth="1"/>
    <col min="3" max="3" width="4" customWidth="1"/>
    <col min="4" max="4" width="12" customWidth="1"/>
    <col min="5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14" customHeight="1" x14ac:dyDescent="0.25"/>
    <row r="9" ht="22" customHeight="1" spans="1:6" x14ac:dyDescent="0.25">
      <c r="A9" s="5" t="s">
        <v>6</v>
      </c>
      <c r="B9" s="5"/>
      <c r="D9" s="5" t="s">
        <v>7</v>
      </c>
      <c r="E9" s="5"/>
      <c r="F9" s="6"/>
    </row>
    <row r="10" ht="26" customHeight="1" spans="1:6" x14ac:dyDescent="0.25">
      <c r="A10" s="7" t="s">
        <v>8</v>
      </c>
      <c r="B10" s="8" t="s">
        <v>9</v>
      </c>
      <c r="D10" s="7" t="s">
        <v>10</v>
      </c>
      <c r="E10" s="9" t="s">
        <v>11</v>
      </c>
      <c r="F10" s="9"/>
    </row>
    <row r="11" ht="26" customHeight="1" spans="1:6" x14ac:dyDescent="0.25">
      <c r="A11" s="7" t="s">
        <v>12</v>
      </c>
      <c r="B11" s="8" t="s">
        <v>13</v>
      </c>
      <c r="D11" s="7" t="s">
        <v>14</v>
      </c>
      <c r="E11" s="9" t="s">
        <v>15</v>
      </c>
      <c r="F11" s="9"/>
    </row>
    <row r="12" ht="26" customHeight="1" spans="1:6" x14ac:dyDescent="0.25">
      <c r="A12" s="7" t="s">
        <v>16</v>
      </c>
      <c r="B12" s="8" t="s">
        <v>17</v>
      </c>
      <c r="D12" s="7" t="s">
        <v>18</v>
      </c>
      <c r="E12" s="9" t="s">
        <v>19</v>
      </c>
      <c r="F12" s="9"/>
    </row>
    <row r="13" ht="26" customHeight="1" spans="1:6" x14ac:dyDescent="0.25">
      <c r="A13" s="7" t="s">
        <v>20</v>
      </c>
      <c r="B13" s="8" t="s">
        <v>21</v>
      </c>
      <c r="D13" s="7" t="s">
        <v>22</v>
      </c>
      <c r="E13" s="9" t="s">
        <v>23</v>
      </c>
      <c r="F13" s="9"/>
    </row>
    <row r="14" ht="26" customHeight="1" spans="1:6" x14ac:dyDescent="0.25">
      <c r="A14" s="7" t="s">
        <v>24</v>
      </c>
      <c r="B14" s="8" t="s">
        <v>25</v>
      </c>
      <c r="D14" s="7" t="s">
        <v>26</v>
      </c>
      <c r="E14" s="9" t="s">
        <v>27</v>
      </c>
      <c r="F14" s="9"/>
    </row>
    <row r="15" ht="12" customHeight="1" x14ac:dyDescent="0.25"/>
    <row r="16" ht="22" customHeight="1" spans="1:6" x14ac:dyDescent="0.25">
      <c r="A16" s="5" t="s">
        <v>28</v>
      </c>
      <c r="B16" s="5"/>
      <c r="C16" s="5"/>
      <c r="D16" s="5"/>
      <c r="E16" s="5"/>
      <c r="F16" s="5"/>
    </row>
    <row r="17" ht="60" customHeight="1" spans="1:6" x14ac:dyDescent="0.25">
      <c r="A17" s="10" t="s">
        <v>29</v>
      </c>
      <c r="B17" s="10"/>
      <c r="C17" s="10"/>
      <c r="D17" s="10"/>
      <c r="E17" s="10"/>
      <c r="F17" s="10"/>
    </row>
    <row r="18" ht="16" customHeight="1" x14ac:dyDescent="0.25"/>
    <row r="19" ht="22" customHeight="1" spans="1:6" x14ac:dyDescent="0.25">
      <c r="A19" s="5" t="s">
        <v>30</v>
      </c>
      <c r="B19" s="5"/>
      <c r="C19" s="5"/>
      <c r="D19" s="5"/>
      <c r="E19" s="5"/>
      <c r="F19" s="5"/>
    </row>
    <row r="20" ht="32" customHeight="1" spans="1:6" x14ac:dyDescent="0.25">
      <c r="A20" s="11" t="s">
        <v>31</v>
      </c>
      <c r="B20" s="11"/>
      <c r="C20" s="11"/>
      <c r="D20" s="12" t="s">
        <v>32</v>
      </c>
      <c r="E20" s="12" t="s">
        <v>33</v>
      </c>
      <c r="F20" s="12" t="s">
        <v>34</v>
      </c>
    </row>
    <row r="21" ht="26" customHeight="1" spans="1:6" x14ac:dyDescent="0.25">
      <c r="A21" s="8" t="s">
        <v>35</v>
      </c>
      <c r="B21" s="8"/>
      <c r="C21" s="8"/>
      <c r="D21" s="9">
        <v>1.5</v>
      </c>
      <c r="E21" s="13">
        <v>85</v>
      </c>
      <c r="F21" s="14">
        <f>IF(OR(D21="",E21=""),0,D21*E21)</f>
        <v>127.5</v>
      </c>
    </row>
    <row r="22" ht="26" customHeight="1" spans="1:6" x14ac:dyDescent="0.25">
      <c r="A22" s="8" t="s">
        <v>36</v>
      </c>
      <c r="B22" s="8"/>
      <c r="C22" s="8"/>
      <c r="D22" s="9">
        <v>3</v>
      </c>
      <c r="E22" s="13">
        <v>85</v>
      </c>
      <c r="F22" s="14">
        <f>IF(OR(D22="",E22=""),0,D22*E22)</f>
        <v>255</v>
      </c>
    </row>
    <row r="23" ht="26" customHeight="1" spans="1:6" x14ac:dyDescent="0.25">
      <c r="A23" s="8" t="s">
        <v>37</v>
      </c>
      <c r="B23" s="8"/>
      <c r="C23" s="8"/>
      <c r="D23" s="9">
        <v>1.5</v>
      </c>
      <c r="E23" s="13">
        <v>85</v>
      </c>
      <c r="F23" s="14">
        <f>IF(OR(D23="",E23=""),0,D23*E23)</f>
        <v>127.5</v>
      </c>
    </row>
    <row r="24" ht="26" customHeight="1" spans="1:6" x14ac:dyDescent="0.25">
      <c r="A24" s="8" t="s">
        <v>38</v>
      </c>
      <c r="B24" s="8"/>
      <c r="C24" s="8"/>
      <c r="D24" s="9">
        <v>1</v>
      </c>
      <c r="E24" s="13">
        <v>85</v>
      </c>
      <c r="F24" s="14">
        <f>IF(OR(D24="",E24=""),0,D24*E24)</f>
        <v>85</v>
      </c>
    </row>
    <row r="25" ht="26" customHeight="1" spans="1:6" x14ac:dyDescent="0.25">
      <c r="A25" s="8" t="s">
        <v>39</v>
      </c>
      <c r="B25" s="8"/>
      <c r="C25" s="8"/>
      <c r="D25" s="9" t="s">
        <v>39</v>
      </c>
      <c r="E25" s="13" t="s">
        <v>39</v>
      </c>
      <c r="F25" s="14">
        <f>IF(OR(D25="",E25=""),0,D25*E25)</f>
        <v>0.0001</v>
      </c>
    </row>
    <row r="26" ht="26" customHeight="1" spans="1:6" x14ac:dyDescent="0.25">
      <c r="A26" s="8" t="s">
        <v>39</v>
      </c>
      <c r="B26" s="8"/>
      <c r="C26" s="8"/>
      <c r="D26" s="9" t="s">
        <v>39</v>
      </c>
      <c r="E26" s="13" t="s">
        <v>39</v>
      </c>
      <c r="F26" s="14">
        <f>IF(OR(D26="",E26=""),0,D26*E26)</f>
        <v>0.0001</v>
      </c>
    </row>
    <row r="27" ht="26" customHeight="1" spans="1:6" x14ac:dyDescent="0.25">
      <c r="A27" s="8" t="s">
        <v>39</v>
      </c>
      <c r="B27" s="8"/>
      <c r="C27" s="8"/>
      <c r="D27" s="9" t="s">
        <v>39</v>
      </c>
      <c r="E27" s="13" t="s">
        <v>39</v>
      </c>
      <c r="F27" s="14">
        <f>IF(OR(D27="",E27=""),0,D27*E27)</f>
        <v>0.0001</v>
      </c>
    </row>
    <row r="28" ht="26" customHeight="1" spans="1:6" x14ac:dyDescent="0.25">
      <c r="A28" s="8" t="s">
        <v>39</v>
      </c>
      <c r="B28" s="8"/>
      <c r="C28" s="8"/>
      <c r="D28" s="9" t="s">
        <v>39</v>
      </c>
      <c r="E28" s="13" t="s">
        <v>39</v>
      </c>
      <c r="F28" s="14">
        <f>IF(OR(D28="",E28=""),0,D28*E28)</f>
        <v>0.0001</v>
      </c>
    </row>
    <row r="29" ht="28" customHeight="1" spans="4:6" x14ac:dyDescent="0.25">
      <c r="D29" s="15" t="s">
        <v>40</v>
      </c>
      <c r="E29" s="15"/>
      <c r="F29" s="16">
        <f>SUM(F21:F28)</f>
        <v>595</v>
      </c>
    </row>
    <row r="30" ht="16" customHeight="1" x14ac:dyDescent="0.25"/>
    <row r="31" ht="22" customHeight="1" spans="1:6" x14ac:dyDescent="0.25">
      <c r="A31" s="5" t="s">
        <v>41</v>
      </c>
      <c r="B31" s="5"/>
      <c r="C31" s="5"/>
      <c r="D31" s="5"/>
      <c r="E31" s="5"/>
      <c r="F31" s="5"/>
    </row>
    <row r="32" ht="32" customHeight="1" spans="1:6" x14ac:dyDescent="0.25">
      <c r="A32" s="11" t="s">
        <v>31</v>
      </c>
      <c r="B32" s="11"/>
      <c r="C32" s="11"/>
      <c r="D32" s="12" t="s">
        <v>42</v>
      </c>
      <c r="E32" s="12" t="s">
        <v>43</v>
      </c>
      <c r="F32" s="12" t="s">
        <v>34</v>
      </c>
    </row>
    <row r="33" ht="26" customHeight="1" spans="1:6" x14ac:dyDescent="0.25">
      <c r="A33" s="8" t="s">
        <v>44</v>
      </c>
      <c r="B33" s="8"/>
      <c r="C33" s="8"/>
      <c r="D33" s="9">
        <v>1</v>
      </c>
      <c r="E33" s="13">
        <v>875</v>
      </c>
      <c r="F33" s="14">
        <f>IF(OR(D33="",E33=""),0,D33*E33)</f>
        <v>875</v>
      </c>
    </row>
    <row r="34" ht="26" customHeight="1" spans="1:6" x14ac:dyDescent="0.25">
      <c r="A34" s="8" t="s">
        <v>45</v>
      </c>
      <c r="B34" s="8"/>
      <c r="C34" s="8"/>
      <c r="D34" s="9">
        <v>1</v>
      </c>
      <c r="E34" s="13">
        <v>185</v>
      </c>
      <c r="F34" s="14">
        <f>IF(OR(D34="",E34=""),0,D34*E34)</f>
        <v>185</v>
      </c>
    </row>
    <row r="35" ht="26" customHeight="1" spans="1:6" x14ac:dyDescent="0.25">
      <c r="A35" s="8" t="s">
        <v>46</v>
      </c>
      <c r="B35" s="8"/>
      <c r="C35" s="8"/>
      <c r="D35" s="9">
        <v>2</v>
      </c>
      <c r="E35" s="13">
        <v>24.5</v>
      </c>
      <c r="F35" s="14">
        <f>IF(OR(D35="",E35=""),0,D35*E35)</f>
        <v>49</v>
      </c>
    </row>
    <row r="36" ht="26" customHeight="1" spans="1:6" x14ac:dyDescent="0.25">
      <c r="A36" s="8" t="s">
        <v>47</v>
      </c>
      <c r="B36" s="8"/>
      <c r="C36" s="8"/>
      <c r="D36" s="9">
        <v>1</v>
      </c>
      <c r="E36" s="13">
        <v>32</v>
      </c>
      <c r="F36" s="14">
        <f>IF(OR(D36="",E36=""),0,D36*E36)</f>
        <v>32</v>
      </c>
    </row>
    <row r="37" ht="26" customHeight="1" spans="1:6" x14ac:dyDescent="0.25">
      <c r="A37" s="8" t="s">
        <v>48</v>
      </c>
      <c r="B37" s="8"/>
      <c r="C37" s="8"/>
      <c r="D37" s="9">
        <v>1</v>
      </c>
      <c r="E37" s="13">
        <v>45</v>
      </c>
      <c r="F37" s="14">
        <f>IF(OR(D37="",E37=""),0,D37*E37)</f>
        <v>45</v>
      </c>
    </row>
    <row r="38" ht="26" customHeight="1" spans="1:6" x14ac:dyDescent="0.25">
      <c r="A38" s="8" t="s">
        <v>39</v>
      </c>
      <c r="B38" s="8"/>
      <c r="C38" s="8"/>
      <c r="D38" s="9" t="s">
        <v>39</v>
      </c>
      <c r="E38" s="13" t="s">
        <v>39</v>
      </c>
      <c r="F38" s="14">
        <f>IF(OR(D38="",E38=""),0,D38*E38)</f>
        <v>0.0001</v>
      </c>
    </row>
    <row r="39" ht="26" customHeight="1" spans="1:6" x14ac:dyDescent="0.25">
      <c r="A39" s="8" t="s">
        <v>39</v>
      </c>
      <c r="B39" s="8"/>
      <c r="C39" s="8"/>
      <c r="D39" s="9" t="s">
        <v>39</v>
      </c>
      <c r="E39" s="13" t="s">
        <v>39</v>
      </c>
      <c r="F39" s="14">
        <f>IF(OR(D39="",E39=""),0,D39*E39)</f>
        <v>0.0001</v>
      </c>
    </row>
    <row r="40" ht="26" customHeight="1" spans="1:6" x14ac:dyDescent="0.25">
      <c r="A40" s="8" t="s">
        <v>39</v>
      </c>
      <c r="B40" s="8"/>
      <c r="C40" s="8"/>
      <c r="D40" s="9" t="s">
        <v>39</v>
      </c>
      <c r="E40" s="13" t="s">
        <v>39</v>
      </c>
      <c r="F40" s="14">
        <f>IF(OR(D40="",E40=""),0,D40*E40)</f>
        <v>0.0001</v>
      </c>
    </row>
    <row r="41" ht="28" customHeight="1" spans="4:6" x14ac:dyDescent="0.25">
      <c r="D41" s="15" t="s">
        <v>49</v>
      </c>
      <c r="E41" s="15"/>
      <c r="F41" s="16">
        <f>SUM(F33:F40)</f>
        <v>1186</v>
      </c>
    </row>
    <row r="42" ht="8" customHeight="1" x14ac:dyDescent="0.25"/>
    <row r="43" ht="2" customHeight="1" spans="4:6" x14ac:dyDescent="0.25">
      <c r="D43" s="17"/>
      <c r="E43" s="17"/>
      <c r="F43" s="17"/>
    </row>
    <row r="44" ht="4" customHeight="1" x14ac:dyDescent="0.25"/>
    <row r="45" ht="36" customHeight="1" spans="4:6" x14ac:dyDescent="0.25">
      <c r="D45" s="18" t="s">
        <v>50</v>
      </c>
      <c r="E45" s="18"/>
      <c r="F45" s="19">
        <f>F29+F41</f>
        <v>1781</v>
      </c>
    </row>
    <row r="46" ht="24" customHeight="1" x14ac:dyDescent="0.25"/>
    <row r="47" ht="22" customHeight="1" spans="1:6" x14ac:dyDescent="0.25">
      <c r="A47" s="5" t="s">
        <v>51</v>
      </c>
      <c r="B47" s="5"/>
      <c r="C47" s="5"/>
      <c r="D47" s="5"/>
      <c r="E47" s="5"/>
      <c r="F47" s="5"/>
    </row>
    <row r="48" ht="60" customHeight="1" spans="1:6" x14ac:dyDescent="0.25">
      <c r="A48" s="10" t="s">
        <v>39</v>
      </c>
      <c r="B48" s="10"/>
      <c r="C48" s="10"/>
      <c r="D48" s="10"/>
      <c r="E48" s="10"/>
      <c r="F48" s="10"/>
    </row>
    <row r="49" ht="12" customHeight="1" x14ac:dyDescent="0.25"/>
    <row r="50" ht="26" customHeight="1" spans="1:6" x14ac:dyDescent="0.25">
      <c r="A50" s="7" t="s">
        <v>52</v>
      </c>
      <c r="B50" s="8" t="s">
        <v>39</v>
      </c>
      <c r="C50" s="20"/>
      <c r="D50" s="21" t="s">
        <v>53</v>
      </c>
      <c r="E50" s="8" t="s">
        <v>39</v>
      </c>
      <c r="F50" s="8"/>
    </row>
    <row r="51" ht="8" customHeight="1" x14ac:dyDescent="0.25"/>
    <row r="52" ht="6" customHeight="1" x14ac:dyDescent="0.25"/>
    <row r="53" ht="20" customHeight="1" spans="1:6" x14ac:dyDescent="0.25">
      <c r="A53" s="22" t="s">
        <v>54</v>
      </c>
      <c r="B53" s="22"/>
      <c r="C53" s="22"/>
      <c r="D53" s="22"/>
      <c r="E53" s="22"/>
      <c r="F53" s="22"/>
    </row>
    <row r="54" ht="20" customHeight="1" spans="1:6" x14ac:dyDescent="0.25">
      <c r="A54" s="23" t="s">
        <v>55</v>
      </c>
      <c r="B54" s="23"/>
      <c r="C54" s="23"/>
      <c r="D54" s="23"/>
      <c r="E54" s="23"/>
      <c r="F54" s="23"/>
    </row>
  </sheetData>
  <sheetProtection sheet="1"/>
  <mergeCells count="43">
    <mergeCell ref="A1:C1"/>
    <mergeCell ref="D1:F1"/>
    <mergeCell ref="A4:C4"/>
    <mergeCell ref="A5:C5"/>
    <mergeCell ref="A6:C6"/>
    <mergeCell ref="A7:C7"/>
    <mergeCell ref="A9:B9"/>
    <mergeCell ref="D9:E9"/>
    <mergeCell ref="E10:F10"/>
    <mergeCell ref="E11:F11"/>
    <mergeCell ref="E12:F12"/>
    <mergeCell ref="E13:F13"/>
    <mergeCell ref="E14:F14"/>
    <mergeCell ref="A16:F16"/>
    <mergeCell ref="A17:F17"/>
    <mergeCell ref="A19:F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29:E29"/>
    <mergeCell ref="A31:F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D41:E41"/>
    <mergeCell ref="D45:E45"/>
    <mergeCell ref="A47:F47"/>
    <mergeCell ref="A48:F48"/>
    <mergeCell ref="E50:F50"/>
    <mergeCell ref="A53:F53"/>
    <mergeCell ref="A54:F54"/>
  </mergeCells>
  <hyperlinks>
    <hyperlink ref="A5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56</v>
      </c>
    </row>
    <row r="2" ht="20" customHeight="1" spans="2:2" x14ac:dyDescent="0.25">
      <c r="B2" s="25" t="s">
        <v>57</v>
      </c>
    </row>
    <row r="3" ht="16" customHeight="1" x14ac:dyDescent="0.25"/>
    <row r="4" ht="28" customHeight="1" spans="2:2" x14ac:dyDescent="0.25">
      <c r="B4" s="26" t="s">
        <v>58</v>
      </c>
    </row>
    <row r="5" ht="24" customHeight="1" spans="2:2" x14ac:dyDescent="0.25">
      <c r="B5" s="27" t="s">
        <v>59</v>
      </c>
    </row>
    <row r="6" ht="24" customHeight="1" spans="2:2" x14ac:dyDescent="0.25">
      <c r="B6" s="27" t="s">
        <v>60</v>
      </c>
    </row>
    <row r="7" ht="24" customHeight="1" spans="2:2" x14ac:dyDescent="0.25">
      <c r="B7" s="27" t="s">
        <v>61</v>
      </c>
    </row>
    <row r="8" ht="24" customHeight="1" spans="2:2" x14ac:dyDescent="0.25">
      <c r="B8" s="27" t="s">
        <v>62</v>
      </c>
    </row>
    <row r="9" ht="24" customHeight="1" spans="2:2" x14ac:dyDescent="0.25">
      <c r="B9" s="27" t="s">
        <v>63</v>
      </c>
    </row>
    <row r="10" ht="12" customHeight="1" x14ac:dyDescent="0.25"/>
    <row r="11" ht="28" customHeight="1" spans="2:2" x14ac:dyDescent="0.25">
      <c r="B11" s="26" t="s">
        <v>64</v>
      </c>
    </row>
    <row r="12" ht="24" customHeight="1" spans="2:2" x14ac:dyDescent="0.25">
      <c r="B12" s="27" t="s">
        <v>65</v>
      </c>
    </row>
    <row r="13" ht="24" customHeight="1" spans="2:2" x14ac:dyDescent="0.25">
      <c r="B13" s="27" t="s">
        <v>66</v>
      </c>
    </row>
    <row r="14" ht="24" customHeight="1" spans="2:2" x14ac:dyDescent="0.25">
      <c r="B14" s="27" t="s">
        <v>67</v>
      </c>
    </row>
    <row r="15" ht="12" customHeight="1" x14ac:dyDescent="0.25"/>
    <row r="16" ht="28" customHeight="1" spans="2:2" x14ac:dyDescent="0.25">
      <c r="B16" s="26" t="s">
        <v>68</v>
      </c>
    </row>
    <row r="17" ht="24" customHeight="1" spans="2:2" x14ac:dyDescent="0.25">
      <c r="B17" s="27" t="s">
        <v>69</v>
      </c>
    </row>
    <row r="18" ht="24" customHeight="1" spans="2:2" x14ac:dyDescent="0.25">
      <c r="B18" s="27" t="s">
        <v>70</v>
      </c>
    </row>
    <row r="19" ht="24" customHeight="1" spans="2:2" x14ac:dyDescent="0.25">
      <c r="B19" s="27" t="s">
        <v>71</v>
      </c>
    </row>
    <row r="20" ht="12" customHeight="1" x14ac:dyDescent="0.25"/>
    <row r="21" ht="28" customHeight="1" spans="2:2" x14ac:dyDescent="0.25">
      <c r="B21" s="26" t="s">
        <v>72</v>
      </c>
    </row>
    <row r="22" ht="24" customHeight="1" spans="2:2" x14ac:dyDescent="0.25">
      <c r="B22" s="27" t="s">
        <v>73</v>
      </c>
    </row>
    <row r="23" ht="24" customHeight="1" spans="2:2" x14ac:dyDescent="0.25">
      <c r="B23" s="27" t="s">
        <v>74</v>
      </c>
    </row>
    <row r="24" ht="24" customHeight="1" spans="2:2" x14ac:dyDescent="0.25">
      <c r="B24" s="27" t="s">
        <v>75</v>
      </c>
    </row>
    <row r="25" ht="24" customHeight="1" spans="2:2" x14ac:dyDescent="0.25">
      <c r="B25" s="27" t="s">
        <v>76</v>
      </c>
    </row>
    <row r="26" ht="12" customHeight="1" x14ac:dyDescent="0.25"/>
    <row r="27" ht="28" customHeight="1" spans="2:2" x14ac:dyDescent="0.25">
      <c r="B27" s="26" t="s">
        <v>77</v>
      </c>
    </row>
    <row r="28" ht="24" customHeight="1" spans="2:2" x14ac:dyDescent="0.25">
      <c r="B28" s="27" t="s">
        <v>78</v>
      </c>
    </row>
    <row r="29" ht="24" customHeight="1" spans="2:2" x14ac:dyDescent="0.25">
      <c r="B29" s="27" t="s">
        <v>79</v>
      </c>
    </row>
    <row r="30" ht="12" customHeight="1" x14ac:dyDescent="0.25"/>
    <row r="31" ht="6" customHeight="1" x14ac:dyDescent="0.25"/>
    <row r="32" ht="20" customHeight="1" spans="1:2" x14ac:dyDescent="0.25">
      <c r="A32" s="28" t="s">
        <v>54</v>
      </c>
      <c r="B32" s="28"/>
    </row>
    <row r="33" ht="20" customHeight="1" spans="1:2" x14ac:dyDescent="0.25">
      <c r="A33" s="29" t="s">
        <v>55</v>
      </c>
      <c r="B33" s="29"/>
    </row>
  </sheetData>
  <mergeCells count="2">
    <mergeCell ref="A32:B32"/>
    <mergeCell ref="A33:B33"/>
  </mergeCells>
  <hyperlinks>
    <hyperlink ref="A3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Order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Work Order</dc:title>
  <dc:subject>Financial Template</dc:subject>
  <dc:description>Free Work Order template by FinancialAha.com</dc:description>
  <cp:keywords>finance, template, spreadsheet, FinancialAha</cp:keywords>
  <cp:category>Finance</cp:category>
  <cp:lastModifiedBy>Unknown</cp:lastModifiedBy>
  <cp:lastPrinted>2026-04-01T18:02:17Z</cp:lastPrinted>
  <dcterms:created xsi:type="dcterms:W3CDTF">2026-04-01T18:02:17Z</dcterms:created>
  <dcterms:modified xsi:type="dcterms:W3CDTF">2026-04-01T18:02:17Z</dcterms:modified>
</cp:coreProperties>
</file>