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Calculator" state="visible" r:id="rId5"/>
    <sheet sheetId="3" name="How to Use" state="visible" r:id="rId6"/>
    <sheet name="_ChartData" sheetId="4" state="hidden" r:id="rIdSheet4"/>
  </sheets>
  <calcPr calcId="171027"/>
</workbook>
</file>

<file path=xl/sharedStrings.xml><?xml version="1.0" encoding="utf-8"?>
<sst xmlns="http://schemas.openxmlformats.org/spreadsheetml/2006/main" count="61" uniqueCount="55">
  <si>
    <t>Self-Employment Tax Calculator</t>
  </si>
  <si>
    <t>by FinancialAha.com - Estimate SE tax and quarterly payments</t>
  </si>
  <si>
    <t>NET PROFIT</t>
  </si>
  <si>
    <t>SE TAX</t>
  </si>
  <si>
    <t>TOTAL TAX</t>
  </si>
  <si>
    <t>QUARTERLY</t>
  </si>
  <si>
    <t>After expenses</t>
  </si>
  <si>
    <t>15.3% self-employment</t>
  </si>
  <si>
    <t>SE + income tax</t>
  </si>
  <si>
    <t>Per quarter payment</t>
  </si>
  <si>
    <t>TAX BREAKDOWN</t>
  </si>
  <si>
    <t>Created with FinancialAha.com - Free financial tools and templates</t>
  </si>
  <si>
    <t>Get a premium spreadsheet from FinancialAha.com</t>
  </si>
  <si>
    <t>Estimate your SE tax and quarterly payments.</t>
  </si>
  <si>
    <t>INCOME</t>
  </si>
  <si>
    <t>Gross Income</t>
  </si>
  <si>
    <t>Total self-employment revenue</t>
  </si>
  <si>
    <t>Business Expenses</t>
  </si>
  <si>
    <t>Total deductible expenses</t>
  </si>
  <si>
    <t>Net Profit</t>
  </si>
  <si>
    <t>Gross Income minus Expenses</t>
  </si>
  <si>
    <t>SELF-EMPLOYMENT TAX</t>
  </si>
  <si>
    <t>SE Taxable Base (92.35%)</t>
  </si>
  <si>
    <t>IRS adjustment to net profit</t>
  </si>
  <si>
    <t>SE Tax (15.3%)</t>
  </si>
  <si>
    <t>12.4% Social Security + 2.9% Medicare</t>
  </si>
  <si>
    <t>SE Tax Deduction (50%)</t>
  </si>
  <si>
    <t>Deductible half of SE tax</t>
  </si>
  <si>
    <t>INCOME TAX ESTIMATE</t>
  </si>
  <si>
    <t>Taxable Income</t>
  </si>
  <si>
    <t>Est. Tax Rate</t>
  </si>
  <si>
    <t>Adjust to your marginal rate</t>
  </si>
  <si>
    <t>Est. Income Tax</t>
  </si>
  <si>
    <t>TOTAL TAX &amp; QUARTERLY PAYMENTS</t>
  </si>
  <si>
    <t>Total Estimated Tax</t>
  </si>
  <si>
    <t>Quarterly Payment</t>
  </si>
  <si>
    <t>Due Apr 15, Jun 15, Sep 15, Jan 15</t>
  </si>
  <si>
    <t>How to Use This Calculator</t>
  </si>
  <si>
    <t>Estimate self-employment tax and plan quarterly payments.</t>
  </si>
  <si>
    <t>GETTING STARTED</t>
  </si>
  <si>
    <t>1. Enter your gross self-employment income</t>
  </si>
  <si>
    <t>2. Enter total business expenses</t>
  </si>
  <si>
    <t>3. Adjust the estimated tax rate to match your bracket</t>
  </si>
  <si>
    <t>4. Review the SE tax, income tax, and quarterly payment amounts</t>
  </si>
  <si>
    <t>HOW SE TAX WORKS</t>
  </si>
  <si>
    <t>Self-employment tax is 15.3% (12.4% Social Security + 2.9% Medicare).</t>
  </si>
  <si>
    <t>Only 92.35% of net profit is subject to SE tax.</t>
  </si>
  <si>
    <t>You can deduct half of SE tax from your income tax.</t>
  </si>
  <si>
    <t>QUARTERLY PAYMENTS</t>
  </si>
  <si>
    <t>Q1 due April 15 - Q2 due June 15</t>
  </si>
  <si>
    <t>Q3 due September 15 - Q4 due January 15 (next year)</t>
  </si>
  <si>
    <t>Use Form 1040-ES to make estimated payments.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</si>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</sst>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14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color rgb="4A4F5E"/>
      <sz val="10"/>
      <name val="Aptos"/>
    </font>
  </fonts>
  <fills count="4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EEF0F7"/>
      </patternFill>
    </fill>
  </fills>
  <borders count="7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164" fontId="4" fillId="0" borderId="2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wrapText="1" indent="1"/>
    </xf>
    <xf numFmtId="0" fontId="10" fillId="0" borderId="0" xfId="0" applyFont="1" applyAlignment="1" applyProtection="1">
      <alignment horizontal="left" vertical="center" indent="1"/>
    </xf>
    <xf numFmtId="164" fontId="11" fillId="2" borderId="5" xfId="0" applyNumberFormat="1" applyFont="1" applyFill="1" applyBorder="1" applyAlignment="1" applyProtection="1">
      <alignment horizontal="right" vertical="center"/>
      <protection locked="0"/>
    </xf>
    <xf numFmtId="164" fontId="12" fillId="3" borderId="6" xfId="0" applyNumberFormat="1" applyFont="1" applyFill="1" applyBorder="1" applyAlignment="1" applyProtection="1">
      <alignment horizontal="right" vertical="center"/>
    </xf>
    <xf numFmtId="10" fontId="11" fillId="2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Sheet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Tax Breakdown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'_ChartData'!$B$1</c:f>
              <c:strCache>
                <c:ptCount val="1"/>
                <c:pt idx="0">
                  <c:v>Amount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cat>
            <c:strRef>
              <c:f>'_ChartData'!$A$2:$A$4</c:f>
              <c:strCache>
                <c:ptCount val="3"/>
                <c:pt idx="0">
                  <c:v>SE Tax</c:v>
                </c:pt>
                <c:pt idx="1">
                  <c:v>Income Tax</c:v>
                </c:pt>
                <c:pt idx="2">
                  <c:v>Net After Tax</c:v>
                </c:pt>
              </c:strCache>
            </c:strRef>
          </c:cat>
          <c:val>
            <c:numRef>
              <c:f>'_ChartData'!$B$2:$B$4</c:f>
              <c:numCache>
                <c:formatCode>$#,##0</c:formatCode>
                <c:ptCount val="3"/>
                <c:pt idx="0">
                  <c:v>10315</c:v>
                </c:pt>
                <c:pt idx="1">
                  <c:v>14925</c:v>
                </c:pt>
                <c:pt idx="2">
                  <c:v>47760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D27"/>
  <sheetViews>
    <sheetView workbookViewId="0" showGridLines="0" zoomScale="125"/>
  </sheetViews>
  <sheetFormatPr defaultRowHeight="15" outlineLevelRow="0" outlineLevelCol="0" x14ac:dyDescent="55"/>
  <cols>
    <col min="1" max="1" width="28" customWidth="1"/>
    <col min="2" max="2" width="18" customWidth="1"/>
    <col min="3" max="3" width="30" customWidth="1"/>
    <col min="4" max="4" width="14" customWidth="1"/>
  </cols>
  <sheetData>
    <row r="1" ht="48" customHeight="1" spans="1:4" x14ac:dyDescent="0.25">
      <c r="A1" s="1" t="s">
        <v>0</v>
      </c>
      <c r="B1" s="1"/>
      <c r="C1" s="1"/>
      <c r="D1" s="1"/>
    </row>
    <row r="2" ht="24" customHeight="1" spans="1:4" x14ac:dyDescent="0.25">
      <c r="A2" s="10" t="s">
        <v>13</v>
      </c>
      <c r="B2" s="10"/>
      <c r="C2" s="10"/>
      <c r="D2" s="10"/>
    </row>
    <row r="3" ht="14" customHeight="1" x14ac:dyDescent="0.25"/>
    <row r="4" ht="28" customHeight="1" spans="1:4" x14ac:dyDescent="0.25">
      <c r="A4" s="6" t="s">
        <v>14</v>
      </c>
      <c r="B4" s="7"/>
      <c r="C4" s="7"/>
      <c r="D4" s="7"/>
    </row>
    <row r="5" ht="26" customHeight="1" spans="1:3" x14ac:dyDescent="0.25">
      <c r="A5" s="11" t="s">
        <v>15</v>
      </c>
      <c r="B5" s="12">
        <v>95000</v>
      </c>
      <c r="C5" s="10" t="s">
        <v>16</v>
      </c>
    </row>
    <row r="6" ht="26" customHeight="1" spans="1:3" x14ac:dyDescent="0.25">
      <c r="A6" s="11" t="s">
        <v>17</v>
      </c>
      <c r="B6" s="12">
        <v>22000</v>
      </c>
      <c r="C6" s="10" t="s">
        <v>18</v>
      </c>
    </row>
    <row r="7" ht="14" customHeight="1" x14ac:dyDescent="0.25"/>
    <row r="8" ht="28" customHeight="1" spans="1:4" x14ac:dyDescent="0.25">
      <c r="A8" s="6" t="s">
        <v>2</v>
      </c>
      <c r="B8" s="7"/>
      <c r="C8" s="7"/>
      <c r="D8" s="7"/>
    </row>
    <row r="9" ht="26" customHeight="1" spans="1:3" x14ac:dyDescent="0.25">
      <c r="A9" s="11" t="s">
        <v>19</v>
      </c>
      <c r="B9" s="13">
        <f>B5-B6</f>
        <v>73000</v>
      </c>
      <c r="C9" s="10" t="s">
        <v>20</v>
      </c>
    </row>
    <row r="10" ht="14" customHeight="1" x14ac:dyDescent="0.25"/>
    <row r="11" ht="28" customHeight="1" spans="1:4" x14ac:dyDescent="0.25">
      <c r="A11" s="6" t="s">
        <v>21</v>
      </c>
      <c r="B11" s="7"/>
      <c r="C11" s="7"/>
      <c r="D11" s="7"/>
    </row>
    <row r="12" ht="26" customHeight="1" spans="1:3" x14ac:dyDescent="0.25">
      <c r="A12" s="11" t="s">
        <v>22</v>
      </c>
      <c r="B12" s="13">
        <f>B9*0.9235</f>
        <v>67415.5</v>
      </c>
      <c r="C12" s="10" t="s">
        <v>23</v>
      </c>
    </row>
    <row r="13" ht="26" customHeight="1" spans="1:3" x14ac:dyDescent="0.25">
      <c r="A13" s="11" t="s">
        <v>24</v>
      </c>
      <c r="B13" s="13">
        <f>B12*0.153</f>
        <v>10314.57</v>
      </c>
      <c r="C13" s="10" t="s">
        <v>25</v>
      </c>
    </row>
    <row r="14" ht="26" customHeight="1" spans="1:3" x14ac:dyDescent="0.25">
      <c r="A14" s="11" t="s">
        <v>26</v>
      </c>
      <c r="B14" s="13">
        <f>B13/2</f>
        <v>5157.29</v>
      </c>
      <c r="C14" s="10" t="s">
        <v>27</v>
      </c>
    </row>
    <row r="15" ht="14" customHeight="1" x14ac:dyDescent="0.25"/>
    <row r="16" ht="28" customHeight="1" spans="1:4" x14ac:dyDescent="0.25">
      <c r="A16" s="6" t="s">
        <v>28</v>
      </c>
      <c r="B16" s="7"/>
      <c r="C16" s="7"/>
      <c r="D16" s="7"/>
    </row>
    <row r="17" ht="26" customHeight="1" spans="1:2" x14ac:dyDescent="0.25">
      <c r="A17" s="11" t="s">
        <v>29</v>
      </c>
      <c r="B17" s="13">
        <f>B9-B14</f>
        <v>67842.72</v>
      </c>
    </row>
    <row r="18" ht="26" customHeight="1" spans="1:3" x14ac:dyDescent="0.25">
      <c r="A18" s="11" t="s">
        <v>30</v>
      </c>
      <c r="B18" s="14">
        <v>0.22</v>
      </c>
      <c r="C18" s="10" t="s">
        <v>31</v>
      </c>
    </row>
    <row r="19" ht="26" customHeight="1" spans="1:2" x14ac:dyDescent="0.25">
      <c r="A19" s="11" t="s">
        <v>32</v>
      </c>
      <c r="B19" s="13">
        <f>B17*B18</f>
        <v>14925.4</v>
      </c>
    </row>
    <row r="20" ht="14" customHeight="1" x14ac:dyDescent="0.25"/>
    <row r="21" ht="28" customHeight="1" spans="1:4" x14ac:dyDescent="0.25">
      <c r="A21" s="6" t="s">
        <v>33</v>
      </c>
      <c r="B21" s="7"/>
      <c r="C21" s="7"/>
      <c r="D21" s="7"/>
    </row>
    <row r="22" ht="26" customHeight="1" spans="1:2" x14ac:dyDescent="0.25">
      <c r="A22" s="11" t="s">
        <v>34</v>
      </c>
      <c r="B22" s="13">
        <f>B13+B19</f>
        <v>25239.97</v>
      </c>
    </row>
    <row r="23" ht="26" customHeight="1" spans="1:3" x14ac:dyDescent="0.25">
      <c r="A23" s="11" t="s">
        <v>35</v>
      </c>
      <c r="B23" s="13">
        <f>B22/4</f>
        <v>6309.99</v>
      </c>
      <c r="C23" s="10" t="s">
        <v>36</v>
      </c>
    </row>
    <row r="24" ht="8" customHeight="1" x14ac:dyDescent="0.25"/>
    <row r="25" ht="6" customHeight="1" x14ac:dyDescent="0.25"/>
    <row r="26" ht="20" customHeight="1" spans="1:4" x14ac:dyDescent="0.25">
      <c r="A26" s="8" t="s">
        <v>11</v>
      </c>
      <c r="B26" s="8"/>
      <c r="C26" s="8"/>
      <c r="D26" s="8"/>
    </row>
    <row r="27" ht="20" customHeight="1" spans="1:4" x14ac:dyDescent="0.25">
      <c r="A27" s="9" t="s">
        <v>12</v>
      </c>
      <c r="B27" s="9"/>
      <c r="C27" s="9"/>
      <c r="D27" s="9"/>
    </row>
  </sheetData>
  <sheetProtection sheet="1"/>
  <mergeCells count="4">
    <mergeCell ref="A1:D1"/>
    <mergeCell ref="A2:D2"/>
    <mergeCell ref="A26:D26"/>
    <mergeCell ref="A27:D27"/>
  </mergeCells>
  <hyperlinks>
    <hyperlink ref="A27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'Calculator'!B9</f>
        <v>73000</v>
      </c>
      <c r="C5" s="4"/>
      <c r="D5" s="4">
        <f>'Calculator'!B13</f>
        <v>10314.57</v>
      </c>
      <c r="E5" s="4"/>
      <c r="F5" s="4">
        <f>'Calculator'!B22</f>
        <v>25239.97</v>
      </c>
      <c r="G5" s="4"/>
      <c r="H5" s="4">
        <f>'Calculator'!B23</f>
        <v>6309.99</v>
      </c>
    </row>
    <row r="6" ht="20" customHeight="1" spans="2:8" x14ac:dyDescent="0.25">
      <c r="B6" s="5" t="s">
        <v>6</v>
      </c>
      <c r="C6" s="5"/>
      <c r="D6" s="5" t="s">
        <v>7</v>
      </c>
      <c r="E6" s="5"/>
      <c r="F6" s="5" t="s">
        <v>8</v>
      </c>
      <c r="G6" s="5"/>
      <c r="H6" s="5" t="s">
        <v>9</v>
      </c>
    </row>
    <row r="7" ht="20" customHeight="1" x14ac:dyDescent="0.25"/>
    <row r="8" ht="28" customHeight="1" spans="1:8" x14ac:dyDescent="0.25">
      <c r="A8" s="6" t="s">
        <v>10</v>
      </c>
      <c r="B8" s="7"/>
      <c r="C8" s="7"/>
      <c r="D8" s="7"/>
      <c r="E8" s="7"/>
      <c r="F8" s="7"/>
      <c r="G8" s="7"/>
      <c r="H8" s="7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8" t="s">
        <v>11</v>
      </c>
      <c r="B26" s="8"/>
      <c r="C26" s="8"/>
      <c r="D26" s="8"/>
      <c r="E26" s="8"/>
      <c r="F26" s="8"/>
      <c r="G26" s="8"/>
      <c r="H26" s="8"/>
    </row>
    <row r="27" ht="20" customHeight="1" spans="1:8" x14ac:dyDescent="0.25">
      <c r="A27" s="9" t="s">
        <v>12</v>
      </c>
      <c r="B27" s="9"/>
      <c r="C27" s="9"/>
      <c r="D27" s="9"/>
      <c r="E27" s="9"/>
      <c r="F27" s="9"/>
      <c r="G27" s="9"/>
      <c r="H27" s="9"/>
    </row>
  </sheetData>
  <sheetProtection sheet="1"/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6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15" t="s">
        <v>37</v>
      </c>
    </row>
    <row r="2" ht="20" customHeight="1" spans="2:2" x14ac:dyDescent="0.25">
      <c r="B2" s="16" t="s">
        <v>38</v>
      </c>
    </row>
    <row r="3" ht="16" customHeight="1" x14ac:dyDescent="0.25"/>
    <row r="4" ht="28" customHeight="1" spans="2:2" x14ac:dyDescent="0.25">
      <c r="B4" s="17" t="s">
        <v>39</v>
      </c>
    </row>
    <row r="5" ht="24" customHeight="1" spans="2:2" x14ac:dyDescent="0.25">
      <c r="B5" s="18" t="s">
        <v>40</v>
      </c>
    </row>
    <row r="6" ht="24" customHeight="1" spans="2:2" x14ac:dyDescent="0.25">
      <c r="B6" s="18" t="s">
        <v>41</v>
      </c>
    </row>
    <row r="7" ht="24" customHeight="1" spans="2:2" x14ac:dyDescent="0.25">
      <c r="B7" s="18" t="s">
        <v>42</v>
      </c>
    </row>
    <row r="8" ht="24" customHeight="1" spans="2:2" x14ac:dyDescent="0.25">
      <c r="B8" s="18" t="s">
        <v>43</v>
      </c>
    </row>
    <row r="9" ht="12" customHeight="1" x14ac:dyDescent="0.25"/>
    <row r="10" ht="28" customHeight="1" spans="2:2" x14ac:dyDescent="0.25">
      <c r="B10" s="17" t="s">
        <v>44</v>
      </c>
    </row>
    <row r="11" ht="24" customHeight="1" spans="2:2" x14ac:dyDescent="0.25">
      <c r="B11" s="18" t="s">
        <v>45</v>
      </c>
    </row>
    <row r="12" ht="24" customHeight="1" spans="2:2" x14ac:dyDescent="0.25">
      <c r="B12" s="18" t="s">
        <v>46</v>
      </c>
    </row>
    <row r="13" ht="24" customHeight="1" spans="2:2" x14ac:dyDescent="0.25">
      <c r="B13" s="18" t="s">
        <v>47</v>
      </c>
    </row>
    <row r="14" ht="12" customHeight="1" x14ac:dyDescent="0.25"/>
    <row r="15" ht="28" customHeight="1" spans="2:2" x14ac:dyDescent="0.25">
      <c r="B15" s="17" t="s">
        <v>48</v>
      </c>
    </row>
    <row r="16" ht="24" customHeight="1" spans="2:2" x14ac:dyDescent="0.25">
      <c r="B16" s="18" t="s">
        <v>49</v>
      </c>
    </row>
    <row r="17" ht="24" customHeight="1" spans="2:2" x14ac:dyDescent="0.25">
      <c r="B17" s="18" t="s">
        <v>50</v>
      </c>
    </row>
    <row r="18" ht="24" customHeight="1" spans="2:2" x14ac:dyDescent="0.25">
      <c r="B18" s="18" t="s">
        <v>51</v>
      </c>
    </row>
    <row r="19" ht="12" customHeight="1" x14ac:dyDescent="0.25"/>
    <row r="20" ht="28" customHeight="1" spans="2:2" x14ac:dyDescent="0.25">
      <c r="B20" s="17" t="s">
        <v>52</v>
      </c>
    </row>
    <row r="21" ht="24" customHeight="1" spans="2:2" x14ac:dyDescent="0.25">
      <c r="B21" s="18" t="s">
        <v>53</v>
      </c>
    </row>
    <row r="22" ht="24" customHeight="1" spans="2:2" x14ac:dyDescent="0.25">
      <c r="B22" s="18" t="s">
        <v>54</v>
      </c>
    </row>
    <row r="23" ht="12" customHeight="1" x14ac:dyDescent="0.25"/>
    <row r="24" ht="6" customHeight="1" x14ac:dyDescent="0.25"/>
    <row r="25" ht="20" customHeight="1" spans="1:2" x14ac:dyDescent="0.25">
      <c r="A25" s="19" t="s">
        <v>11</v>
      </c>
      <c r="B25" s="19"/>
    </row>
    <row r="26" ht="20" customHeight="1" spans="1:2" x14ac:dyDescent="0.25">
      <c r="A26" s="20" t="s">
        <v>12</v>
      </c>
      <c r="B26" s="20"/>
    </row>
  </sheetData>
  <mergeCells count="2">
    <mergeCell ref="A25:B25"/>
    <mergeCell ref="A26:B26"/>
  </mergeCells>
  <hyperlinks>
    <hyperlink ref="A26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>
  <sheetData>
    <row r="1">
      <c r="A1" t="inlineStr">
        <is>
          <t>Tax Breakdown</t>
        </is>
      </c>
      <c r="B1" t="inlineStr">
        <is>
          <t>Amount</t>
        </is>
      </c>
    </row>
    <row r="2">
      <c r="A2" t="inlineStr">
        <is>
          <t>SE Tax</t>
        </is>
      </c>
      <c r="B2">
        <v>10315</v>
      </c>
    </row>
    <row r="3">
      <c r="A3" t="inlineStr">
        <is>
          <t>Income Tax</t>
        </is>
      </c>
      <c r="B3">
        <v>14925</v>
      </c>
    </row>
    <row r="4">
      <c r="A4" t="inlineStr">
        <is>
          <t>Net After Tax</t>
        </is>
      </c>
      <c r="B4">
        <v>47760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Calculator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Self-Employment Tax Calculator</dc:title>
  <dc:subject>Financial Template</dc:subject>
  <dc:description>Free Self-Employment Tax Calculator template by FinancialAha.com</dc:description>
  <cp:keywords>finance, template, spreadsheet, FinancialAha</cp:keywords>
  <cp:category>Finance</cp:category>
  <cp:lastModifiedBy>Unknown</cp:lastModifiedBy>
  <cp:lastPrinted>2026-04-01T18:01:49Z</cp:lastPrinted>
  <dcterms:created xsi:type="dcterms:W3CDTF">2026-04-01T18:01:49Z</dcterms:created>
  <dcterms:modified xsi:type="dcterms:W3CDTF">2026-04-01T18:01:49Z</dcterms:modified>
</cp:coreProperties>
</file>