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inancial Statement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<sst xmlns="http://schemas.openxmlformats.org/spreadsheetml/2006/main" count="151" uniqueCount="128">
  <si>
    <t>Personal Financial Statement</t>
  </si>
  <si>
    <t>Enter your financial details in the yellow cells. Net worth and totals update automatically.</t>
  </si>
  <si>
    <t>As of Date:</t>
  </si>
  <si>
    <t>Prepared by:</t>
  </si>
  <si>
    <t>Your Name</t>
  </si>
  <si>
    <t>ASSETS</t>
  </si>
  <si>
    <t>CASH &amp; SAVINGS</t>
  </si>
  <si>
    <t>Checking Account</t>
  </si>
  <si>
    <t>Savings Account</t>
  </si>
  <si>
    <t>Money Market</t>
  </si>
  <si>
    <t>Certificates of Deposit</t>
  </si>
  <si>
    <t>Total Cash &amp; savings</t>
  </si>
  <si>
    <t>INVESTMENTS</t>
  </si>
  <si>
    <t>Brokerage Account</t>
  </si>
  <si>
    <t>Bonds / Fixed Income</t>
  </si>
  <si>
    <t>Other Securities</t>
  </si>
  <si>
    <t>Total Investments</t>
  </si>
  <si>
    <t>RETIREMENT ACCOUNTS</t>
  </si>
  <si>
    <t>401(k) / 403(b)</t>
  </si>
  <si>
    <t>Traditional IRA</t>
  </si>
  <si>
    <t>Roth IRA</t>
  </si>
  <si>
    <t>Total Retirement accounts</t>
  </si>
  <si>
    <t>REAL ESTATE</t>
  </si>
  <si>
    <t>Primary Residence</t>
  </si>
  <si>
    <t>Investment Property</t>
  </si>
  <si>
    <t>Vacant Land</t>
  </si>
  <si>
    <t>Total Real estate</t>
  </si>
  <si>
    <t>VEHICLES</t>
  </si>
  <si>
    <t>Vehicle 1</t>
  </si>
  <si>
    <t>Vehicle 2</t>
  </si>
  <si>
    <t>Total Vehicles</t>
  </si>
  <si>
    <t>OTHER ASSETS</t>
  </si>
  <si>
    <t>Life Insurance (Cash Value)</t>
  </si>
  <si>
    <t>Business Interest</t>
  </si>
  <si>
    <t>Personal Property</t>
  </si>
  <si>
    <t>Total Other assets</t>
  </si>
  <si>
    <t>TOTAL ASSETS</t>
  </si>
  <si>
    <t>LIABILITIES</t>
  </si>
  <si>
    <t/>
  </si>
  <si>
    <t>Balance</t>
  </si>
  <si>
    <t>Monthly Payment</t>
  </si>
  <si>
    <t>MORTGAGES</t>
  </si>
  <si>
    <t>Primary Mortgage</t>
  </si>
  <si>
    <t>Home Equity Line</t>
  </si>
  <si>
    <t>Total Mortgages</t>
  </si>
  <si>
    <t>AUTO LOANS</t>
  </si>
  <si>
    <t>Auto Loan 1</t>
  </si>
  <si>
    <t>Auto Loan 2</t>
  </si>
  <si>
    <t>Total Auto loans</t>
  </si>
  <si>
    <t>STUDENT LOANS</t>
  </si>
  <si>
    <t>Federal Student Loan</t>
  </si>
  <si>
    <t>Private Student Loan</t>
  </si>
  <si>
    <t>Total Student loans</t>
  </si>
  <si>
    <t>CREDIT CARDS</t>
  </si>
  <si>
    <t>Credit Card 1</t>
  </si>
  <si>
    <t>Credit Card 2</t>
  </si>
  <si>
    <t>Credit Card 3</t>
  </si>
  <si>
    <t>Total Credit cards</t>
  </si>
  <si>
    <t>OTHER LIABILITIES</t>
  </si>
  <si>
    <t>Personal Loan</t>
  </si>
  <si>
    <t>Medical Debt</t>
  </si>
  <si>
    <t>Other</t>
  </si>
  <si>
    <t>Total Other liabilities</t>
  </si>
  <si>
    <t>TOTAL LIABILITIES</t>
  </si>
  <si>
    <t>NET WORTH</t>
  </si>
  <si>
    <t>Assets minus Liabilities</t>
  </si>
  <si>
    <t>MONTHLY INCOME</t>
  </si>
  <si>
    <t>Salary / Wages (gross)</t>
  </si>
  <si>
    <t>Spouse Salary (gross)</t>
  </si>
  <si>
    <t>Investment Income</t>
  </si>
  <si>
    <t>Rental Income</t>
  </si>
  <si>
    <t>Other Income</t>
  </si>
  <si>
    <t>Total Monthly Income</t>
  </si>
  <si>
    <t>MONTHLY EXPENSES</t>
  </si>
  <si>
    <t>Housing (mortgage/rent)</t>
  </si>
  <si>
    <t>Utilities</t>
  </si>
  <si>
    <t>Food &amp; Groceries</t>
  </si>
  <si>
    <t>Transportation</t>
  </si>
  <si>
    <t>Insurance (all)</t>
  </si>
  <si>
    <t>Debt Payments (non-housing)</t>
  </si>
  <si>
    <t>Childcare / Education</t>
  </si>
  <si>
    <t>Other Expenses</t>
  </si>
  <si>
    <t>Total Monthly Expenses</t>
  </si>
  <si>
    <t>NET MONTHLY INCOME</t>
  </si>
  <si>
    <t>Created with FinancialAha.com - Free financial tools and templates</t>
  </si>
  <si>
    <t>Get a premium spreadsheet from FinancialAha.com</t>
  </si>
  <si>
    <t>How to Use This Template</t>
  </si>
  <si>
    <t>A guide to completing your personal financial statement.</t>
  </si>
  <si>
    <t>GETTING STARTED</t>
  </si>
  <si>
    <t>1. Enter the date and your name at the top of the Financial Statement sheet</t>
  </si>
  <si>
    <t>2. Fill in your asset values in the yellow cells (current market values)</t>
  </si>
  <si>
    <t>3. Enter all liability balances and monthly payment amounts</t>
  </si>
  <si>
    <t>4. Add your monthly income sources</t>
  </si>
  <si>
    <t>5. Enter your monthly expense categories</t>
  </si>
  <si>
    <t>6. Net Worth and totals calculate automatically</t>
  </si>
  <si>
    <t>ASSETS SECTION</t>
  </si>
  <si>
    <t>Enter the current market value of each asset.</t>
  </si>
  <si>
    <t>Cash &amp; Savings: Bank accounts, money market, CDs</t>
  </si>
  <si>
    <t>Investments: Brokerage accounts, bonds, securities</t>
  </si>
  <si>
    <t>Retirement: 401(k), IRA, Roth IRA balances</t>
  </si>
  <si>
    <t>Real Estate: Current market value of properties</t>
  </si>
  <si>
    <t>Vehicles: Current resale value</t>
  </si>
  <si>
    <t>Other: Life insurance cash value, business interests, personal property</t>
  </si>
  <si>
    <t>LIABILITIES SECTION</t>
  </si>
  <si>
    <t>Enter both the outstanding balance and monthly payment for each debt.</t>
  </si>
  <si>
    <t>Mortgages: Primary home and any home equity lines</t>
  </si>
  <si>
    <t>Auto Loans: Vehicle financing</t>
  </si>
  <si>
    <t>Student Loans: Federal and private education loans</t>
  </si>
  <si>
    <t>Credit Cards: Current statement balances</t>
  </si>
  <si>
    <t>Other: Personal loans, medical debt, etc.</t>
  </si>
  <si>
    <t>Net Worth = Total Assets minus Total Liabilities.</t>
  </si>
  <si>
    <t>This is the key figure that lenders review on a financial statement.</t>
  </si>
  <si>
    <t>A positive and growing net worth indicates financial health.</t>
  </si>
  <si>
    <t>INCOME &amp; EXPENSES</t>
  </si>
  <si>
    <t>Enter gross monthly income from all sources.</t>
  </si>
  <si>
    <t>Enter typical monthly expenses by category.</t>
  </si>
  <si>
    <t>Net Monthly Income shows how much is left after expenses.</t>
  </si>
  <si>
    <t>Lenders use this to assess your ability to repay loans.</t>
  </si>
  <si>
    <t>WHEN THIS IS USED</t>
  </si>
  <si>
    <t>Bank loan applications (personal, auto, mortgage)</t>
  </si>
  <si>
    <t>Small business loan applications</t>
  </si>
  <si>
    <t>Lease applications for commercial property</t>
  </si>
  <si>
    <t>Annual financial planning and goal-setting</t>
  </si>
  <si>
    <t>Estate planning with financial advisors</t>
  </si>
  <si>
    <t>COMPATIBILITY</t>
  </si>
  <si>
    <t>Works in Microsoft Excel, Google Sheets, and LibreOffice Calc.</t>
  </si>
  <si>
    <t>No macros or VBA required - everything is formula-driven.</t>
  </si>
  <si>
    <t>Print-friendly single-page layout.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</si>
</sst>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 D, YYYY"/>
    <numFmt numFmtId="165" formatCode="$#,##0"/>
  </numFmts>
  <fonts count="16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i/>
      <color rgb="7C8494"/>
      <sz val="9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14213D"/>
      <sz val="11"/>
      <name val="Aptos"/>
    </font>
    <font>
      <b/>
      <color rgb="4A4F5E"/>
      <sz val="9"/>
      <name val="Aptos"/>
    </font>
    <font>
      <b/>
      <color rgb="14213D"/>
      <sz val="10"/>
      <name val="Aptos"/>
    </font>
    <font>
      <b/>
      <color rgb="7C8494"/>
      <sz val="9"/>
      <name val="Aptos"/>
    </font>
    <font>
      <b/>
      <color rgb="B91C1C"/>
      <sz val="11"/>
      <name val="Aptos"/>
    </font>
    <font>
      <b/>
      <color rgb="B91C1C"/>
      <sz val="10"/>
      <name val="Aptos"/>
    </font>
    <font>
      <b/>
      <color rgb="14213D"/>
      <sz val="14"/>
      <name val="Aptos"/>
    </font>
    <font>
      <color rgb="7C8494"/>
      <sz val="8"/>
      <name val="Aptos"/>
    </font>
    <font>
      <u/>
      <color rgb="9A7B4F"/>
      <sz val="8"/>
      <name val="Aptos"/>
    </font>
    <font>
      <color rgb="4A4F5E"/>
      <sz val="13"/>
      <name val="Aptos"/>
    </font>
    <font>
      <color rgb="4A4F5E"/>
      <sz val="10"/>
      <name val="Aptos"/>
    </font>
  </fonts>
  <fills count="5">
    <fill>
      <patternFill patternType="none"/>
    </fill>
    <fill>
      <patternFill patternType="gray125"/>
    </fill>
    <fill>
      <patternFill patternType="solid">
        <fgColor rgb="FFFCF4"/>
      </patternFill>
    </fill>
    <fill>
      <patternFill patternType="solid">
        <fgColor rgb="EEF0F7"/>
      </patternFill>
    </fill>
    <fill>
      <patternFill patternType="solid">
        <fgColor rgb="FCE8E8"/>
      </patternFill>
    </fill>
  </fills>
  <borders count="7">
    <border>
      <left/>
      <right/>
      <top/>
      <bottom/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/>
      <right/>
      <top/>
      <bottom style="medium">
        <color rgb="14213D"/>
      </bottom>
      <diagonal/>
    </border>
    <border>
      <left/>
      <right/>
      <top/>
      <bottom style="thin">
        <color rgb="CDD1DA"/>
      </bottom>
      <diagonal/>
    </border>
    <border>
      <left/>
      <right/>
      <top/>
      <bottom style="thin">
        <color rgb="E8EAF0"/>
      </bottom>
      <diagonal/>
    </border>
    <border>
      <left/>
      <right/>
      <top style="thin">
        <color rgb="CDD1DA"/>
      </top>
      <bottom/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wrapText="1" indent="1"/>
    </xf>
    <xf numFmtId="0" fontId="3" fillId="0" borderId="0" xfId="0" applyFont="1" applyAlignment="1" applyProtection="1">
      <alignment horizontal="left" vertical="center" indent="1"/>
    </xf>
    <xf numFmtId="164" fontId="4" fillId="2" borderId="1" xfId="0" applyNumberFormat="1" applyFont="1" applyFill="1" applyBorder="1" applyAlignment="1" applyProtection="1">
      <alignment horizontal="left" vertical="center" indent="1"/>
      <protection locked="0"/>
    </xf>
    <xf numFmtId="0" fontId="4" fillId="2" borderId="1" xfId="0" applyFont="1" applyFill="1" applyBorder="1" applyAlignment="1" applyProtection="1">
      <alignment horizontal="left" vertical="center" indent="1"/>
      <protection locked="0"/>
    </xf>
    <xf numFmtId="0" fontId="5" fillId="0" borderId="2" xfId="0" applyFont="1" applyBorder="1" applyAlignment="1" applyProtection="1">
      <alignment horizontal="left" vertical="center" indent="1"/>
    </xf>
    <xf numFmtId="0" fontId="0" fillId="0" borderId="2" xfId="0" applyBorder="1"/>
    <xf numFmtId="0" fontId="6" fillId="0" borderId="3" xfId="0" applyFont="1" applyBorder="1" applyAlignment="1" applyProtection="1">
      <alignment horizontal="left" vertical="center" indent="1"/>
    </xf>
    <xf numFmtId="0" fontId="0" fillId="0" borderId="3" xfId="0" applyBorder="1"/>
    <xf numFmtId="0" fontId="4" fillId="0" borderId="4" xfId="0" applyFont="1" applyBorder="1" applyAlignment="1" applyProtection="1">
      <alignment vertical="center" indent="1"/>
    </xf>
    <xf numFmtId="165" fontId="4" fillId="2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left" vertical="center" indent="1"/>
    </xf>
    <xf numFmtId="165" fontId="3" fillId="0" borderId="5" xfId="0" applyNumberFormat="1" applyFont="1" applyBorder="1" applyAlignment="1" applyProtection="1">
      <alignment horizontal="right" vertical="center"/>
    </xf>
    <xf numFmtId="0" fontId="5" fillId="3" borderId="0" xfId="0" applyFont="1" applyFill="1" applyAlignment="1" applyProtection="1">
      <alignment horizontal="left" vertical="center" indent="1"/>
    </xf>
    <xf numFmtId="165" fontId="7" fillId="3" borderId="6" xfId="0" applyNumberFormat="1" applyFont="1" applyFill="1" applyBorder="1" applyAlignment="1" applyProtection="1">
      <alignment horizontal="right" vertical="center"/>
    </xf>
    <xf numFmtId="0" fontId="0" fillId="0" borderId="0" xfId="0" applyProtection="1"/>
    <xf numFmtId="0" fontId="8" fillId="0" borderId="0" xfId="0" applyFont="1" applyAlignment="1" applyProtection="1">
      <alignment horizontal="right" vertical="center"/>
    </xf>
    <xf numFmtId="0" fontId="9" fillId="4" borderId="0" xfId="0" applyFont="1" applyFill="1" applyAlignment="1" applyProtection="1">
      <alignment horizontal="left" vertical="center" indent="1"/>
    </xf>
    <xf numFmtId="165" fontId="10" fillId="4" borderId="6" xfId="0" applyNumberFormat="1" applyFont="1" applyFill="1" applyBorder="1" applyAlignment="1" applyProtection="1">
      <alignment horizontal="right" vertical="center"/>
    </xf>
    <xf numFmtId="0" fontId="0" fillId="4" borderId="0" xfId="0" applyFill="1" applyProtection="1"/>
    <xf numFmtId="0" fontId="11" fillId="3" borderId="6" xfId="0" applyFont="1" applyFill="1" applyBorder="1" applyAlignment="1" applyProtection="1">
      <alignment horizontal="left" vertical="center" indent="1"/>
    </xf>
    <xf numFmtId="165" fontId="11" fillId="3" borderId="6" xfId="0" applyNumberFormat="1" applyFont="1" applyFill="1" applyBorder="1" applyAlignment="1" applyProtection="1">
      <alignment horizontal="right" vertical="center"/>
    </xf>
    <xf numFmtId="0" fontId="2" fillId="3" borderId="6" xfId="0" applyFont="1" applyFill="1" applyBorder="1" applyAlignment="1" applyProtection="1">
      <alignment horizontal="left" vertical="center" wrapText="1" indent="1"/>
    </xf>
    <xf numFmtId="0" fontId="0" fillId="3" borderId="6" xfId="0" applyFill="1" applyBorder="1" applyProtection="1"/>
    <xf numFmtId="0" fontId="12" fillId="0" borderId="0" xfId="0" applyFont="1" applyAlignment="1" applyProtection="1">
      <alignment horizontal="left" vertical="center" indent="1"/>
    </xf>
    <xf numFmtId="0" fontId="13" fillId="0" borderId="0" xfId="0" applyFont="1" applyAlignment="1" applyProtection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1"/>
    </xf>
  </cellXfs>
  <cellStyles count="1">
    <cellStyle name="Normal" xfId="0" builtinId="0"/>
  </cellStyles>
  <dxfs count="2">
    <dxf>
      <font>
        <color rgb="B91C1C"/>
      </font>
    </dxf>
    <dxf>
      <font>
        <color rgb="04785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D91"/>
  <sheetViews>
    <sheetView workbookViewId="0" showGridLines="0" zoomScale="125"/>
  </sheetViews>
  <sheetFormatPr defaultRowHeight="15" outlineLevelRow="0" outlineLevelCol="0" x14ac:dyDescent="55"/>
  <cols>
    <col min="1" max="1" width="30" customWidth="1"/>
    <col min="2" max="2" width="16" customWidth="1"/>
    <col min="3" max="3" width="30" customWidth="1"/>
    <col min="4" max="4" width="16" customWidth="1"/>
  </cols>
  <sheetData>
    <row r="1" ht="48" customHeight="1" spans="1:4" x14ac:dyDescent="0.25">
      <c r="A1" s="1" t="s">
        <v>0</v>
      </c>
      <c r="B1" s="1"/>
      <c r="C1" s="1"/>
      <c r="D1" s="1"/>
    </row>
    <row r="2" ht="24" customHeight="1" spans="1:4" x14ac:dyDescent="0.25">
      <c r="A2" s="2" t="s">
        <v>1</v>
      </c>
      <c r="B2" s="2"/>
      <c r="C2" s="2"/>
      <c r="D2" s="2"/>
    </row>
    <row r="3" ht="26" customHeight="1" spans="1:4" x14ac:dyDescent="0.25">
      <c r="A3" s="3" t="s">
        <v>2</v>
      </c>
      <c r="B3" s="4">
        <v>46113.75101644676</v>
      </c>
      <c r="C3" s="3" t="s">
        <v>3</v>
      </c>
      <c r="D3" s="5" t="s">
        <v>4</v>
      </c>
    </row>
    <row r="4" ht="14" customHeight="1" x14ac:dyDescent="0.25"/>
    <row r="5" ht="28" customHeight="1" spans="1:2" x14ac:dyDescent="0.25">
      <c r="A5" s="6" t="s">
        <v>5</v>
      </c>
      <c r="B5" s="7"/>
    </row>
    <row r="6" ht="22" customHeight="1" spans="1:2" x14ac:dyDescent="0.25">
      <c r="A6" s="8" t="s">
        <v>6</v>
      </c>
      <c r="B6" s="9"/>
    </row>
    <row r="7" ht="26" customHeight="1" spans="1:2" x14ac:dyDescent="0.25">
      <c r="A7" s="10" t="s">
        <v>7</v>
      </c>
      <c r="B7" s="11">
        <v>8500</v>
      </c>
    </row>
    <row r="8" ht="26" customHeight="1" spans="1:2" x14ac:dyDescent="0.25">
      <c r="A8" s="10" t="s">
        <v>8</v>
      </c>
      <c r="B8" s="11">
        <v>22000</v>
      </c>
    </row>
    <row r="9" ht="26" customHeight="1" spans="1:2" x14ac:dyDescent="0.25">
      <c r="A9" s="10" t="s">
        <v>9</v>
      </c>
      <c r="B9" s="11">
        <v>5000</v>
      </c>
    </row>
    <row r="10" ht="26" customHeight="1" spans="1:2" x14ac:dyDescent="0.25">
      <c r="A10" s="10" t="s">
        <v>10</v>
      </c>
      <c r="B10" s="11">
        <v>0</v>
      </c>
    </row>
    <row r="11" ht="26" customHeight="1" spans="1:2" x14ac:dyDescent="0.25">
      <c r="A11" s="12" t="s">
        <v>11</v>
      </c>
      <c r="B11" s="13">
        <f>SUM(B7:B10)</f>
        <v>35500</v>
      </c>
    </row>
    <row r="12" ht="22" customHeight="1" spans="1:2" x14ac:dyDescent="0.25">
      <c r="A12" s="8" t="s">
        <v>12</v>
      </c>
      <c r="B12" s="9"/>
    </row>
    <row r="13" ht="26" customHeight="1" spans="1:2" x14ac:dyDescent="0.25">
      <c r="A13" s="10" t="s">
        <v>13</v>
      </c>
      <c r="B13" s="11">
        <v>35000</v>
      </c>
    </row>
    <row r="14" ht="26" customHeight="1" spans="1:2" x14ac:dyDescent="0.25">
      <c r="A14" s="10" t="s">
        <v>14</v>
      </c>
      <c r="B14" s="11">
        <v>10000</v>
      </c>
    </row>
    <row r="15" ht="26" customHeight="1" spans="1:2" x14ac:dyDescent="0.25">
      <c r="A15" s="10" t="s">
        <v>15</v>
      </c>
      <c r="B15" s="11">
        <v>0</v>
      </c>
    </row>
    <row r="16" ht="26" customHeight="1" spans="1:2" x14ac:dyDescent="0.25">
      <c r="A16" s="12" t="s">
        <v>16</v>
      </c>
      <c r="B16" s="13">
        <f>SUM(B13:B15)</f>
        <v>45000</v>
      </c>
    </row>
    <row r="17" ht="22" customHeight="1" spans="1:2" x14ac:dyDescent="0.25">
      <c r="A17" s="8" t="s">
        <v>17</v>
      </c>
      <c r="B17" s="9"/>
    </row>
    <row r="18" ht="26" customHeight="1" spans="1:2" x14ac:dyDescent="0.25">
      <c r="A18" s="10" t="s">
        <v>18</v>
      </c>
      <c r="B18" s="11">
        <v>95000</v>
      </c>
    </row>
    <row r="19" ht="26" customHeight="1" spans="1:2" x14ac:dyDescent="0.25">
      <c r="A19" s="10" t="s">
        <v>19</v>
      </c>
      <c r="B19" s="11">
        <v>18000</v>
      </c>
    </row>
    <row r="20" ht="26" customHeight="1" spans="1:2" x14ac:dyDescent="0.25">
      <c r="A20" s="10" t="s">
        <v>20</v>
      </c>
      <c r="B20" s="11">
        <v>12000</v>
      </c>
    </row>
    <row r="21" ht="26" customHeight="1" spans="1:2" x14ac:dyDescent="0.25">
      <c r="A21" s="12" t="s">
        <v>21</v>
      </c>
      <c r="B21" s="13">
        <f>SUM(B18:B20)</f>
        <v>125000</v>
      </c>
    </row>
    <row r="22" ht="22" customHeight="1" spans="1:2" x14ac:dyDescent="0.25">
      <c r="A22" s="8" t="s">
        <v>22</v>
      </c>
      <c r="B22" s="9"/>
    </row>
    <row r="23" ht="26" customHeight="1" spans="1:2" x14ac:dyDescent="0.25">
      <c r="A23" s="10" t="s">
        <v>23</v>
      </c>
      <c r="B23" s="11">
        <v>320000</v>
      </c>
    </row>
    <row r="24" ht="26" customHeight="1" spans="1:2" x14ac:dyDescent="0.25">
      <c r="A24" s="10" t="s">
        <v>24</v>
      </c>
      <c r="B24" s="11">
        <v>0</v>
      </c>
    </row>
    <row r="25" ht="26" customHeight="1" spans="1:2" x14ac:dyDescent="0.25">
      <c r="A25" s="10" t="s">
        <v>25</v>
      </c>
      <c r="B25" s="11">
        <v>0</v>
      </c>
    </row>
    <row r="26" ht="26" customHeight="1" spans="1:2" x14ac:dyDescent="0.25">
      <c r="A26" s="12" t="s">
        <v>26</v>
      </c>
      <c r="B26" s="13">
        <f>SUM(B23:B25)</f>
        <v>320000</v>
      </c>
    </row>
    <row r="27" ht="22" customHeight="1" spans="1:2" x14ac:dyDescent="0.25">
      <c r="A27" s="8" t="s">
        <v>27</v>
      </c>
      <c r="B27" s="9"/>
    </row>
    <row r="28" ht="26" customHeight="1" spans="1:2" x14ac:dyDescent="0.25">
      <c r="A28" s="10" t="s">
        <v>28</v>
      </c>
      <c r="B28" s="11">
        <v>18000</v>
      </c>
    </row>
    <row r="29" ht="26" customHeight="1" spans="1:2" x14ac:dyDescent="0.25">
      <c r="A29" s="10" t="s">
        <v>29</v>
      </c>
      <c r="B29" s="11">
        <v>8500</v>
      </c>
    </row>
    <row r="30" ht="26" customHeight="1" spans="1:2" x14ac:dyDescent="0.25">
      <c r="A30" s="12" t="s">
        <v>30</v>
      </c>
      <c r="B30" s="13">
        <f>SUM(B28:B29)</f>
        <v>26500</v>
      </c>
    </row>
    <row r="31" ht="22" customHeight="1" spans="1:2" x14ac:dyDescent="0.25">
      <c r="A31" s="8" t="s">
        <v>31</v>
      </c>
      <c r="B31" s="9"/>
    </row>
    <row r="32" ht="26" customHeight="1" spans="1:2" x14ac:dyDescent="0.25">
      <c r="A32" s="10" t="s">
        <v>32</v>
      </c>
      <c r="B32" s="11">
        <v>5000</v>
      </c>
    </row>
    <row r="33" ht="26" customHeight="1" spans="1:2" x14ac:dyDescent="0.25">
      <c r="A33" s="10" t="s">
        <v>33</v>
      </c>
      <c r="B33" s="11">
        <v>0</v>
      </c>
    </row>
    <row r="34" ht="26" customHeight="1" spans="1:2" x14ac:dyDescent="0.25">
      <c r="A34" s="10" t="s">
        <v>34</v>
      </c>
      <c r="B34" s="11">
        <v>3000</v>
      </c>
    </row>
    <row r="35" ht="26" customHeight="1" spans="1:2" x14ac:dyDescent="0.25">
      <c r="A35" s="12" t="s">
        <v>35</v>
      </c>
      <c r="B35" s="13">
        <f>SUM(B32:B34)</f>
        <v>8000</v>
      </c>
    </row>
    <row r="36" ht="6" customHeight="1" x14ac:dyDescent="0.25"/>
    <row r="37" ht="32" customHeight="1" spans="1:2" x14ac:dyDescent="0.25">
      <c r="A37" s="14" t="s">
        <v>36</v>
      </c>
      <c r="B37" s="15">
        <f>B11+B16+B21+B26+B30+B35</f>
        <v>560000</v>
      </c>
    </row>
    <row r="38" ht="14" customHeight="1" x14ac:dyDescent="0.25"/>
    <row r="39" ht="28" customHeight="1" spans="1:4" x14ac:dyDescent="0.25">
      <c r="A39" s="6" t="s">
        <v>37</v>
      </c>
      <c r="B39" s="7"/>
      <c r="C39" s="7"/>
      <c r="D39" s="7"/>
    </row>
    <row r="40" ht="22" customHeight="1" spans="1:4" x14ac:dyDescent="0.25">
      <c r="A40" s="16" t="s">
        <v>38</v>
      </c>
      <c r="B40" s="17" t="s">
        <v>39</v>
      </c>
      <c r="C40" s="16" t="s">
        <v>38</v>
      </c>
      <c r="D40" s="17" t="s">
        <v>40</v>
      </c>
    </row>
    <row r="41" ht="22" customHeight="1" spans="1:4" x14ac:dyDescent="0.25">
      <c r="A41" s="8" t="s">
        <v>41</v>
      </c>
      <c r="B41" s="9"/>
      <c r="C41" s="9"/>
      <c r="D41" s="9"/>
    </row>
    <row r="42" ht="26" customHeight="1" spans="1:4" x14ac:dyDescent="0.25">
      <c r="A42" s="10" t="s">
        <v>42</v>
      </c>
      <c r="B42" s="11">
        <v>245000</v>
      </c>
      <c r="C42" s="16" t="s">
        <v>38</v>
      </c>
      <c r="D42" s="11">
        <v>1650</v>
      </c>
    </row>
    <row r="43" ht="26" customHeight="1" spans="1:4" x14ac:dyDescent="0.25">
      <c r="A43" s="10" t="s">
        <v>43</v>
      </c>
      <c r="B43" s="11">
        <v>0</v>
      </c>
      <c r="C43" s="16" t="s">
        <v>38</v>
      </c>
      <c r="D43" s="11">
        <v>0</v>
      </c>
    </row>
    <row r="44" ht="26" customHeight="1" spans="1:4" x14ac:dyDescent="0.25">
      <c r="A44" s="12" t="s">
        <v>44</v>
      </c>
      <c r="B44" s="13">
        <f>SUM(B42:B43)</f>
        <v>245000</v>
      </c>
      <c r="C44" s="16" t="s">
        <v>38</v>
      </c>
      <c r="D44" s="13">
        <f>SUM(D42:D43)</f>
        <v>1650</v>
      </c>
    </row>
    <row r="45" ht="22" customHeight="1" spans="1:4" x14ac:dyDescent="0.25">
      <c r="A45" s="8" t="s">
        <v>45</v>
      </c>
      <c r="B45" s="9"/>
      <c r="C45" s="9"/>
      <c r="D45" s="9"/>
    </row>
    <row r="46" ht="26" customHeight="1" spans="1:4" x14ac:dyDescent="0.25">
      <c r="A46" s="10" t="s">
        <v>46</v>
      </c>
      <c r="B46" s="11">
        <v>12000</v>
      </c>
      <c r="C46" s="16" t="s">
        <v>38</v>
      </c>
      <c r="D46" s="11">
        <v>380</v>
      </c>
    </row>
    <row r="47" ht="26" customHeight="1" spans="1:4" x14ac:dyDescent="0.25">
      <c r="A47" s="10" t="s">
        <v>47</v>
      </c>
      <c r="B47" s="11">
        <v>0</v>
      </c>
      <c r="C47" s="16" t="s">
        <v>38</v>
      </c>
      <c r="D47" s="11">
        <v>0</v>
      </c>
    </row>
    <row r="48" ht="26" customHeight="1" spans="1:4" x14ac:dyDescent="0.25">
      <c r="A48" s="12" t="s">
        <v>48</v>
      </c>
      <c r="B48" s="13">
        <f>SUM(B46:B47)</f>
        <v>12000</v>
      </c>
      <c r="C48" s="16" t="s">
        <v>38</v>
      </c>
      <c r="D48" s="13">
        <f>SUM(D46:D47)</f>
        <v>380</v>
      </c>
    </row>
    <row r="49" ht="22" customHeight="1" spans="1:4" x14ac:dyDescent="0.25">
      <c r="A49" s="8" t="s">
        <v>49</v>
      </c>
      <c r="B49" s="9"/>
      <c r="C49" s="9"/>
      <c r="D49" s="9"/>
    </row>
    <row r="50" ht="26" customHeight="1" spans="1:4" x14ac:dyDescent="0.25">
      <c r="A50" s="10" t="s">
        <v>50</v>
      </c>
      <c r="B50" s="11">
        <v>18000</v>
      </c>
      <c r="C50" s="16" t="s">
        <v>38</v>
      </c>
      <c r="D50" s="11">
        <v>220</v>
      </c>
    </row>
    <row r="51" ht="26" customHeight="1" spans="1:4" x14ac:dyDescent="0.25">
      <c r="A51" s="10" t="s">
        <v>51</v>
      </c>
      <c r="B51" s="11">
        <v>0</v>
      </c>
      <c r="C51" s="16" t="s">
        <v>38</v>
      </c>
      <c r="D51" s="11">
        <v>0</v>
      </c>
    </row>
    <row r="52" ht="26" customHeight="1" spans="1:4" x14ac:dyDescent="0.25">
      <c r="A52" s="12" t="s">
        <v>52</v>
      </c>
      <c r="B52" s="13">
        <f>SUM(B50:B51)</f>
        <v>18000</v>
      </c>
      <c r="C52" s="16" t="s">
        <v>38</v>
      </c>
      <c r="D52" s="13">
        <f>SUM(D50:D51)</f>
        <v>220</v>
      </c>
    </row>
    <row r="53" ht="22" customHeight="1" spans="1:4" x14ac:dyDescent="0.25">
      <c r="A53" s="8" t="s">
        <v>53</v>
      </c>
      <c r="B53" s="9"/>
      <c r="C53" s="9"/>
      <c r="D53" s="9"/>
    </row>
    <row r="54" ht="26" customHeight="1" spans="1:4" x14ac:dyDescent="0.25">
      <c r="A54" s="10" t="s">
        <v>54</v>
      </c>
      <c r="B54" s="11">
        <v>3200</v>
      </c>
      <c r="C54" s="16" t="s">
        <v>38</v>
      </c>
      <c r="D54" s="11">
        <v>150</v>
      </c>
    </row>
    <row r="55" ht="26" customHeight="1" spans="1:4" x14ac:dyDescent="0.25">
      <c r="A55" s="10" t="s">
        <v>55</v>
      </c>
      <c r="B55" s="11">
        <v>800</v>
      </c>
      <c r="C55" s="16" t="s">
        <v>38</v>
      </c>
      <c r="D55" s="11">
        <v>50</v>
      </c>
    </row>
    <row r="56" ht="26" customHeight="1" spans="1:4" x14ac:dyDescent="0.25">
      <c r="A56" s="10" t="s">
        <v>56</v>
      </c>
      <c r="B56" s="11">
        <v>0</v>
      </c>
      <c r="C56" s="16" t="s">
        <v>38</v>
      </c>
      <c r="D56" s="11">
        <v>0</v>
      </c>
    </row>
    <row r="57" ht="26" customHeight="1" spans="1:4" x14ac:dyDescent="0.25">
      <c r="A57" s="12" t="s">
        <v>57</v>
      </c>
      <c r="B57" s="13">
        <f>SUM(B54:B56)</f>
        <v>4000</v>
      </c>
      <c r="C57" s="16" t="s">
        <v>38</v>
      </c>
      <c r="D57" s="13">
        <f>SUM(D54:D56)</f>
        <v>200</v>
      </c>
    </row>
    <row r="58" ht="22" customHeight="1" spans="1:4" x14ac:dyDescent="0.25">
      <c r="A58" s="8" t="s">
        <v>58</v>
      </c>
      <c r="B58" s="9"/>
      <c r="C58" s="9"/>
      <c r="D58" s="9"/>
    </row>
    <row r="59" ht="26" customHeight="1" spans="1:4" x14ac:dyDescent="0.25">
      <c r="A59" s="10" t="s">
        <v>59</v>
      </c>
      <c r="B59" s="11">
        <v>0</v>
      </c>
      <c r="C59" s="16" t="s">
        <v>38</v>
      </c>
      <c r="D59" s="11">
        <v>0</v>
      </c>
    </row>
    <row r="60" ht="26" customHeight="1" spans="1:4" x14ac:dyDescent="0.25">
      <c r="A60" s="10" t="s">
        <v>60</v>
      </c>
      <c r="B60" s="11">
        <v>0</v>
      </c>
      <c r="C60" s="16" t="s">
        <v>38</v>
      </c>
      <c r="D60" s="11">
        <v>0</v>
      </c>
    </row>
    <row r="61" ht="26" customHeight="1" spans="1:4" x14ac:dyDescent="0.25">
      <c r="A61" s="10" t="s">
        <v>61</v>
      </c>
      <c r="B61" s="11">
        <v>0</v>
      </c>
      <c r="C61" s="16" t="s">
        <v>38</v>
      </c>
      <c r="D61" s="11">
        <v>0</v>
      </c>
    </row>
    <row r="62" ht="26" customHeight="1" spans="1:4" x14ac:dyDescent="0.25">
      <c r="A62" s="12" t="s">
        <v>62</v>
      </c>
      <c r="B62" s="13">
        <f>SUM(B59:B61)</f>
        <v>0</v>
      </c>
      <c r="C62" s="16" t="s">
        <v>38</v>
      </c>
      <c r="D62" s="13">
        <f>SUM(D59:D61)</f>
        <v>0</v>
      </c>
    </row>
    <row r="63" ht="6" customHeight="1" x14ac:dyDescent="0.25"/>
    <row r="64" ht="32" customHeight="1" spans="1:4" x14ac:dyDescent="0.25">
      <c r="A64" s="18" t="s">
        <v>63</v>
      </c>
      <c r="B64" s="19">
        <f>B44+B48+B52+B57+B62</f>
        <v>279000</v>
      </c>
      <c r="C64" s="20" t="s">
        <v>38</v>
      </c>
      <c r="D64" s="19">
        <f>D44+D48+D52+D57+D62</f>
        <v>2450</v>
      </c>
    </row>
    <row r="65" ht="14" customHeight="1" x14ac:dyDescent="0.25"/>
    <row r="66" ht="40" customHeight="1" spans="1:4" x14ac:dyDescent="0.25">
      <c r="A66" s="21" t="s">
        <v>64</v>
      </c>
      <c r="B66" s="22">
        <f>B37-B64</f>
        <v>281000</v>
      </c>
      <c r="C66" s="23" t="s">
        <v>65</v>
      </c>
      <c r="D66" s="24" t="s">
        <v>38</v>
      </c>
    </row>
    <row r="67" ht="14" customHeight="1" x14ac:dyDescent="0.25"/>
    <row r="68" ht="28" customHeight="1" spans="1:2" x14ac:dyDescent="0.25">
      <c r="A68" s="6" t="s">
        <v>66</v>
      </c>
      <c r="B68" s="7"/>
    </row>
    <row r="69" ht="26" customHeight="1" spans="1:2" x14ac:dyDescent="0.25">
      <c r="A69" s="10" t="s">
        <v>67</v>
      </c>
      <c r="B69" s="11">
        <v>7500</v>
      </c>
    </row>
    <row r="70" ht="26" customHeight="1" spans="1:2" x14ac:dyDescent="0.25">
      <c r="A70" s="10" t="s">
        <v>68</v>
      </c>
      <c r="B70" s="11">
        <v>4200</v>
      </c>
    </row>
    <row r="71" ht="26" customHeight="1" spans="1:2" x14ac:dyDescent="0.25">
      <c r="A71" s="10" t="s">
        <v>69</v>
      </c>
      <c r="B71" s="11">
        <v>150</v>
      </c>
    </row>
    <row r="72" ht="26" customHeight="1" spans="1:2" x14ac:dyDescent="0.25">
      <c r="A72" s="10" t="s">
        <v>70</v>
      </c>
      <c r="B72" s="11">
        <v>0</v>
      </c>
    </row>
    <row r="73" ht="26" customHeight="1" spans="1:2" x14ac:dyDescent="0.25">
      <c r="A73" s="10" t="s">
        <v>71</v>
      </c>
      <c r="B73" s="11">
        <v>0</v>
      </c>
    </row>
    <row r="74" ht="26" customHeight="1" spans="1:2" x14ac:dyDescent="0.25">
      <c r="A74" s="12" t="s">
        <v>72</v>
      </c>
      <c r="B74" s="13">
        <f>SUM(B69:B73)</f>
        <v>11850</v>
      </c>
    </row>
    <row r="75" ht="14" customHeight="1" x14ac:dyDescent="0.25"/>
    <row r="76" ht="28" customHeight="1" spans="1:2" x14ac:dyDescent="0.25">
      <c r="A76" s="6" t="s">
        <v>73</v>
      </c>
      <c r="B76" s="7"/>
    </row>
    <row r="77" ht="26" customHeight="1" spans="1:2" x14ac:dyDescent="0.25">
      <c r="A77" s="10" t="s">
        <v>74</v>
      </c>
      <c r="B77" s="11">
        <v>1650</v>
      </c>
    </row>
    <row r="78" ht="26" customHeight="1" spans="1:2" x14ac:dyDescent="0.25">
      <c r="A78" s="10" t="s">
        <v>75</v>
      </c>
      <c r="B78" s="11">
        <v>280</v>
      </c>
    </row>
    <row r="79" ht="26" customHeight="1" spans="1:2" x14ac:dyDescent="0.25">
      <c r="A79" s="10" t="s">
        <v>76</v>
      </c>
      <c r="B79" s="11">
        <v>600</v>
      </c>
    </row>
    <row r="80" ht="26" customHeight="1" spans="1:2" x14ac:dyDescent="0.25">
      <c r="A80" s="10" t="s">
        <v>77</v>
      </c>
      <c r="B80" s="11">
        <v>450</v>
      </c>
    </row>
    <row r="81" ht="26" customHeight="1" spans="1:2" x14ac:dyDescent="0.25">
      <c r="A81" s="10" t="s">
        <v>78</v>
      </c>
      <c r="B81" s="11">
        <v>380</v>
      </c>
    </row>
    <row r="82" ht="26" customHeight="1" spans="1:2" x14ac:dyDescent="0.25">
      <c r="A82" s="10" t="s">
        <v>79</v>
      </c>
      <c r="B82" s="11">
        <v>800</v>
      </c>
    </row>
    <row r="83" ht="26" customHeight="1" spans="1:2" x14ac:dyDescent="0.25">
      <c r="A83" s="10" t="s">
        <v>80</v>
      </c>
      <c r="B83" s="11">
        <v>500</v>
      </c>
    </row>
    <row r="84" ht="26" customHeight="1" spans="1:2" x14ac:dyDescent="0.25">
      <c r="A84" s="10" t="s">
        <v>81</v>
      </c>
      <c r="B84" s="11">
        <v>400</v>
      </c>
    </row>
    <row r="85" ht="26" customHeight="1" spans="1:2" x14ac:dyDescent="0.25">
      <c r="A85" s="12" t="s">
        <v>82</v>
      </c>
      <c r="B85" s="13">
        <f>SUM(B77:B84)</f>
        <v>5060</v>
      </c>
    </row>
    <row r="86" ht="6" customHeight="1" x14ac:dyDescent="0.25"/>
    <row r="87" ht="32" customHeight="1" spans="1:2" x14ac:dyDescent="0.25">
      <c r="A87" s="14" t="s">
        <v>83</v>
      </c>
      <c r="B87" s="15">
        <f>B74-B85</f>
        <v>6790</v>
      </c>
    </row>
    <row r="88" ht="10" customHeight="1" x14ac:dyDescent="0.25"/>
    <row r="89" ht="6" customHeight="1" x14ac:dyDescent="0.25"/>
    <row r="90" ht="20" customHeight="1" spans="1:2" x14ac:dyDescent="0.25">
      <c r="A90" s="25" t="s">
        <v>84</v>
      </c>
      <c r="B90" s="25"/>
    </row>
    <row r="91" ht="20" customHeight="1" spans="1:2" x14ac:dyDescent="0.25">
      <c r="A91" s="26" t="s">
        <v>85</v>
      </c>
      <c r="B91" s="26"/>
    </row>
  </sheetData>
  <sheetProtection sheet="1"/>
  <mergeCells count="4">
    <mergeCell ref="A1:D1"/>
    <mergeCell ref="A2:D2"/>
    <mergeCell ref="A90:B90"/>
    <mergeCell ref="A91:B91"/>
  </mergeCells>
  <conditionalFormatting sqref="B87:B87">
    <cfRule type="cellIs" dxfId="0" priority="1" operator="lessThan">
      <formula>0</formula>
    </cfRule>
    <cfRule type="cellIs" dxfId="1" priority="2" operator="greaterThan">
      <formula>0</formula>
    </cfRule>
  </conditionalFormatting>
  <hyperlinks>
    <hyperlink ref="A91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61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7" t="s">
        <v>86</v>
      </c>
    </row>
    <row r="2" ht="20" customHeight="1" spans="2:2" x14ac:dyDescent="0.25">
      <c r="B2" s="28" t="s">
        <v>87</v>
      </c>
    </row>
    <row r="3" ht="16" customHeight="1" x14ac:dyDescent="0.25"/>
    <row r="4" ht="28" customHeight="1" spans="1:2" x14ac:dyDescent="0.25">
      <c r="A4" s="29" t="s">
        <v>88</v>
      </c>
      <c r="B4" s="7"/>
    </row>
    <row r="6" ht="24" customHeight="1" spans="2:2" x14ac:dyDescent="0.25">
      <c r="B6" s="30" t="s">
        <v>89</v>
      </c>
    </row>
    <row r="7" ht="24" customHeight="1" spans="2:2" x14ac:dyDescent="0.25">
      <c r="B7" s="30" t="s">
        <v>90</v>
      </c>
    </row>
    <row r="8" ht="24" customHeight="1" spans="2:2" x14ac:dyDescent="0.25">
      <c r="B8" s="30" t="s">
        <v>91</v>
      </c>
    </row>
    <row r="9" ht="24" customHeight="1" spans="2:2" x14ac:dyDescent="0.25">
      <c r="B9" s="30" t="s">
        <v>92</v>
      </c>
    </row>
    <row r="10" ht="24" customHeight="1" spans="2:2" x14ac:dyDescent="0.25">
      <c r="B10" s="30" t="s">
        <v>93</v>
      </c>
    </row>
    <row r="11" ht="24" customHeight="1" spans="2:2" x14ac:dyDescent="0.25">
      <c r="B11" s="30" t="s">
        <v>94</v>
      </c>
    </row>
    <row r="12" ht="12" customHeight="1" x14ac:dyDescent="0.25"/>
    <row r="13" ht="28" customHeight="1" spans="1:2" x14ac:dyDescent="0.25">
      <c r="A13" s="29" t="s">
        <v>95</v>
      </c>
      <c r="B13" s="7"/>
    </row>
    <row r="15" ht="24" customHeight="1" spans="2:2" x14ac:dyDescent="0.25">
      <c r="B15" s="30" t="s">
        <v>96</v>
      </c>
    </row>
    <row r="16" ht="24" customHeight="1" spans="2:2" x14ac:dyDescent="0.25">
      <c r="B16" s="30" t="s">
        <v>97</v>
      </c>
    </row>
    <row r="17" ht="24" customHeight="1" spans="2:2" x14ac:dyDescent="0.25">
      <c r="B17" s="30" t="s">
        <v>98</v>
      </c>
    </row>
    <row r="18" ht="24" customHeight="1" spans="2:2" x14ac:dyDescent="0.25">
      <c r="B18" s="30" t="s">
        <v>99</v>
      </c>
    </row>
    <row r="19" ht="24" customHeight="1" spans="2:2" x14ac:dyDescent="0.25">
      <c r="B19" s="30" t="s">
        <v>100</v>
      </c>
    </row>
    <row r="20" ht="24" customHeight="1" spans="2:2" x14ac:dyDescent="0.25">
      <c r="B20" s="30" t="s">
        <v>101</v>
      </c>
    </row>
    <row r="21" ht="24" customHeight="1" spans="2:2" x14ac:dyDescent="0.25">
      <c r="B21" s="30" t="s">
        <v>102</v>
      </c>
    </row>
    <row r="22" ht="12" customHeight="1" x14ac:dyDescent="0.25"/>
    <row r="23" ht="28" customHeight="1" spans="1:2" x14ac:dyDescent="0.25">
      <c r="A23" s="29" t="s">
        <v>103</v>
      </c>
      <c r="B23" s="7"/>
    </row>
    <row r="25" ht="24" customHeight="1" spans="2:2" x14ac:dyDescent="0.25">
      <c r="B25" s="30" t="s">
        <v>104</v>
      </c>
    </row>
    <row r="26" ht="24" customHeight="1" spans="2:2" x14ac:dyDescent="0.25">
      <c r="B26" s="30" t="s">
        <v>105</v>
      </c>
    </row>
    <row r="27" ht="24" customHeight="1" spans="2:2" x14ac:dyDescent="0.25">
      <c r="B27" s="30" t="s">
        <v>106</v>
      </c>
    </row>
    <row r="28" ht="24" customHeight="1" spans="2:2" x14ac:dyDescent="0.25">
      <c r="B28" s="30" t="s">
        <v>107</v>
      </c>
    </row>
    <row r="29" ht="24" customHeight="1" spans="2:2" x14ac:dyDescent="0.25">
      <c r="B29" s="30" t="s">
        <v>108</v>
      </c>
    </row>
    <row r="30" ht="24" customHeight="1" spans="2:2" x14ac:dyDescent="0.25">
      <c r="B30" s="30" t="s">
        <v>109</v>
      </c>
    </row>
    <row r="31" ht="12" customHeight="1" x14ac:dyDescent="0.25"/>
    <row r="32" ht="28" customHeight="1" spans="1:2" x14ac:dyDescent="0.25">
      <c r="A32" s="29" t="s">
        <v>64</v>
      </c>
      <c r="B32" s="7"/>
    </row>
    <row r="34" ht="24" customHeight="1" spans="2:2" x14ac:dyDescent="0.25">
      <c r="B34" s="30" t="s">
        <v>110</v>
      </c>
    </row>
    <row r="35" ht="24" customHeight="1" spans="2:2" x14ac:dyDescent="0.25">
      <c r="B35" s="30" t="s">
        <v>111</v>
      </c>
    </row>
    <row r="36" ht="24" customHeight="1" spans="2:2" x14ac:dyDescent="0.25">
      <c r="B36" s="30" t="s">
        <v>112</v>
      </c>
    </row>
    <row r="37" ht="12" customHeight="1" x14ac:dyDescent="0.25"/>
    <row r="38" ht="28" customHeight="1" spans="1:2" x14ac:dyDescent="0.25">
      <c r="A38" s="29" t="s">
        <v>113</v>
      </c>
      <c r="B38" s="7"/>
    </row>
    <row r="40" ht="24" customHeight="1" spans="2:2" x14ac:dyDescent="0.25">
      <c r="B40" s="30" t="s">
        <v>114</v>
      </c>
    </row>
    <row r="41" ht="24" customHeight="1" spans="2:2" x14ac:dyDescent="0.25">
      <c r="B41" s="30" t="s">
        <v>115</v>
      </c>
    </row>
    <row r="42" ht="24" customHeight="1" spans="2:2" x14ac:dyDescent="0.25">
      <c r="B42" s="30" t="s">
        <v>116</v>
      </c>
    </row>
    <row r="43" ht="24" customHeight="1" spans="2:2" x14ac:dyDescent="0.25">
      <c r="B43" s="30" t="s">
        <v>117</v>
      </c>
    </row>
    <row r="44" ht="12" customHeight="1" x14ac:dyDescent="0.25"/>
    <row r="45" ht="28" customHeight="1" spans="1:2" x14ac:dyDescent="0.25">
      <c r="A45" s="29" t="s">
        <v>118</v>
      </c>
      <c r="B45" s="7"/>
    </row>
    <row r="47" ht="24" customHeight="1" spans="2:2" x14ac:dyDescent="0.25">
      <c r="B47" s="30" t="s">
        <v>119</v>
      </c>
    </row>
    <row r="48" ht="24" customHeight="1" spans="2:2" x14ac:dyDescent="0.25">
      <c r="B48" s="30" t="s">
        <v>120</v>
      </c>
    </row>
    <row r="49" ht="24" customHeight="1" spans="2:2" x14ac:dyDescent="0.25">
      <c r="B49" s="30" t="s">
        <v>121</v>
      </c>
    </row>
    <row r="50" ht="24" customHeight="1" spans="2:2" x14ac:dyDescent="0.25">
      <c r="B50" s="30" t="s">
        <v>122</v>
      </c>
    </row>
    <row r="51" ht="24" customHeight="1" spans="2:2" x14ac:dyDescent="0.25">
      <c r="B51" s="30" t="s">
        <v>123</v>
      </c>
    </row>
    <row r="52" ht="12" customHeight="1" x14ac:dyDescent="0.25"/>
    <row r="53" ht="28" customHeight="1" spans="1:2" x14ac:dyDescent="0.25">
      <c r="A53" s="29" t="s">
        <v>124</v>
      </c>
      <c r="B53" s="7"/>
    </row>
    <row r="55" ht="24" customHeight="1" spans="2:2" x14ac:dyDescent="0.25">
      <c r="B55" s="30" t="s">
        <v>125</v>
      </c>
    </row>
    <row r="56" ht="24" customHeight="1" spans="2:2" x14ac:dyDescent="0.25">
      <c r="B56" s="30" t="s">
        <v>126</v>
      </c>
    </row>
    <row r="57" ht="24" customHeight="1" spans="2:2" x14ac:dyDescent="0.25">
      <c r="B57" s="30" t="s">
        <v>127</v>
      </c>
    </row>
    <row r="58" ht="12" customHeight="1" x14ac:dyDescent="0.25"/>
    <row r="59" ht="6" customHeight="1" x14ac:dyDescent="0.25"/>
    <row r="60" ht="20" customHeight="1" spans="1:2" x14ac:dyDescent="0.25">
      <c r="A60" s="31" t="s">
        <v>84</v>
      </c>
      <c r="B60" s="31"/>
    </row>
    <row r="61" ht="20" customHeight="1" spans="1:2" x14ac:dyDescent="0.25">
      <c r="A61" s="32" t="s">
        <v>85</v>
      </c>
      <c r="B61" s="32"/>
    </row>
  </sheetData>
  <mergeCells count="2">
    <mergeCell ref="A60:B60"/>
    <mergeCell ref="A61:B61"/>
  </mergeCells>
  <hyperlinks>
    <hyperlink ref="A61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Financial Statement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Personal Financial Statement</dc:title>
  <dc:subject>Financial Template</dc:subject>
  <dc:description>Free Personal Financial Statement template by FinancialAha.com</dc:description>
  <cp:keywords>finance, template, spreadsheet, FinancialAha</cp:keywords>
  <cp:category>Finance</cp:category>
  <cp:lastModifiedBy>Unknown</cp:lastModifiedBy>
  <cp:lastPrinted>2026-04-01T18:01:27Z</cp:lastPrinted>
  <dcterms:created xsi:type="dcterms:W3CDTF">2026-04-01T18:01:27Z</dcterms:created>
  <dcterms:modified xsi:type="dcterms:W3CDTF">2026-04-01T18:01:27Z</dcterms:modified>
</cp:coreProperties>
</file>