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udget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<sst xmlns="http://schemas.openxmlformats.org/spreadsheetml/2006/main" count="76" uniqueCount="47">
  <si>
    <t>Moving Budget Planner</t>
  </si>
  <si>
    <t>by FinancialAha.com - Keep moving costs under control</t>
  </si>
  <si>
    <t>TOTAL ESTIMATED</t>
  </si>
  <si>
    <t>TOTAL ACTUAL</t>
  </si>
  <si>
    <t>VARIANCE</t>
  </si>
  <si>
    <t># CATEGORIES</t>
  </si>
  <si>
    <t>Planned spending</t>
  </si>
  <si>
    <t>Spent so far</t>
  </si>
  <si>
    <t>Under/over budget</t>
  </si>
  <si>
    <t>Expense categories</t>
  </si>
  <si>
    <t>BUDGET OVERVIEW</t>
  </si>
  <si>
    <t>Created with FinancialAha.com - Free financial tools and templates</t>
  </si>
  <si>
    <t>Get a premium spreadsheet from FinancialAha.com</t>
  </si>
  <si>
    <t>Track estimated vs actual moving expenses.</t>
  </si>
  <si>
    <t>MOVING EXPENSES</t>
  </si>
  <si>
    <t>#</t>
  </si>
  <si>
    <t>Category</t>
  </si>
  <si>
    <t>Estimated</t>
  </si>
  <si>
    <t>Actual</t>
  </si>
  <si>
    <t>Variance</t>
  </si>
  <si>
    <t>Notes</t>
  </si>
  <si>
    <t>Moving Company</t>
  </si>
  <si>
    <t/>
  </si>
  <si>
    <t>Packing Supplies</t>
  </si>
  <si>
    <t>Travel Costs</t>
  </si>
  <si>
    <t>Security Deposits</t>
  </si>
  <si>
    <t>First / Last Month Rent</t>
  </si>
  <si>
    <t>Utility Setup Fees</t>
  </si>
  <si>
    <t>Storage Unit</t>
  </si>
  <si>
    <t>Cleaning Fees</t>
  </si>
  <si>
    <t>Other</t>
  </si>
  <si>
    <t>TOTALS</t>
  </si>
  <si>
    <t>How to Use This Planner</t>
  </si>
  <si>
    <t>Plan and track all expenses related to a move.</t>
  </si>
  <si>
    <t>GETTING STARTED</t>
  </si>
  <si>
    <t>1. Review the pre-filled expense categories</t>
  </si>
  <si>
    <t>2. Enter your estimated cost for each category</t>
  </si>
  <si>
    <t>3. Update the Actual column as you spend</t>
  </si>
  <si>
    <t>4. Add notes for receipts or details</t>
  </si>
  <si>
    <t>5. Use blank rows at the bottom for extra categories</t>
  </si>
  <si>
    <t>TIPS</t>
  </si>
  <si>
    <t>Get multiple quotes from moving companies before committing.</t>
  </si>
  <si>
    <t>Keep all receipts - some moving expenses may be tax-deductible.</t>
  </si>
  <si>
    <t>Positive variance means under budget, negative means over.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</si>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</sst>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left" vertical="center" wrapText="1" indent="1"/>
    </xf>
    <xf numFmtId="0" fontId="11" fillId="0" borderId="5" xfId="0" applyFont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left" vertical="center" indent="1"/>
      <protection locked="0"/>
    </xf>
    <xf numFmtId="164" fontId="11" fillId="3" borderId="6" xfId="0" applyNumberFormat="1" applyFont="1" applyFill="1" applyBorder="1" applyAlignment="1" applyProtection="1">
      <alignment horizontal="right" vertical="center"/>
      <protection locked="0"/>
    </xf>
    <xf numFmtId="164" fontId="12" fillId="4" borderId="7" xfId="0" applyNumberFormat="1" applyFont="1" applyFill="1" applyBorder="1" applyAlignment="1" applyProtection="1">
      <alignment horizontal="right" vertical="center"/>
    </xf>
    <xf numFmtId="0" fontId="13" fillId="0" borderId="8" xfId="0" applyFont="1" applyBorder="1" applyAlignment="1" applyProtection="1">
      <alignment horizontal="left" vertical="center" indent="1"/>
    </xf>
    <xf numFmtId="164" fontId="13" fillId="0" borderId="8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Estimated vs. Actual by Category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'_ChartData'!$A$2:$A$10</c:f>
              <c:strCache>
                <c:ptCount val="9"/>
                <c:pt idx="0">
                  <c:v>Moving Company</c:v>
                </c:pt>
                <c:pt idx="1">
                  <c:v>Packing Supplies</c:v>
                </c:pt>
                <c:pt idx="2">
                  <c:v>Travel Costs</c:v>
                </c:pt>
                <c:pt idx="3">
                  <c:v>Security Deposits</c:v>
                </c:pt>
                <c:pt idx="4">
                  <c:v>First / Last Month Rent</c:v>
                </c:pt>
                <c:pt idx="5">
                  <c:v>Utility Setup Fees</c:v>
                </c:pt>
                <c:pt idx="6">
                  <c:v>Storage Unit</c:v>
                </c:pt>
                <c:pt idx="7">
                  <c:v>Cleaning Fees</c:v>
                </c:pt>
                <c:pt idx="8">
                  <c:v>Other</c:v>
                </c:pt>
              </c:strCache>
            </c:strRef>
          </c:cat>
          <c:val>
            <c:numRef>
              <c:f>'_ChartData'!$B$2:$B$10</c:f>
              <c:numCache>
                <c:formatCode>$#,##0</c:formatCode>
                <c:ptCount val="9"/>
                <c:pt idx="0">
                  <c:v>3500</c:v>
                </c:pt>
                <c:pt idx="1">
                  <c:v>300</c:v>
                </c:pt>
                <c:pt idx="2">
                  <c:v>500</c:v>
                </c:pt>
                <c:pt idx="3">
                  <c:v>2000</c:v>
                </c:pt>
                <c:pt idx="4">
                  <c:v>3000</c:v>
                </c:pt>
                <c:pt idx="5">
                  <c:v>400</c:v>
                </c:pt>
                <c:pt idx="6">
                  <c:v>250</c:v>
                </c:pt>
                <c:pt idx="7">
                  <c:v>200</c:v>
                </c:pt>
                <c:pt idx="8">
                  <c:v>300</c:v>
                </c:pt>
              </c:numCache>
            </c:numRef>
          </c:val>
        </c:ser>
        <c:ser>
          <c:idx val="1"/>
          <c:order val="1"/>
          <c:tx>
            <c:strRef>
              <c:f>'_ChartData'!$C$1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'_ChartData'!$A$2:$A$10</c:f>
              <c:strCache>
                <c:ptCount val="9"/>
                <c:pt idx="0">
                  <c:v>Moving Company</c:v>
                </c:pt>
                <c:pt idx="1">
                  <c:v>Packing Supplies</c:v>
                </c:pt>
                <c:pt idx="2">
                  <c:v>Travel Costs</c:v>
                </c:pt>
                <c:pt idx="3">
                  <c:v>Security Deposits</c:v>
                </c:pt>
                <c:pt idx="4">
                  <c:v>First / Last Month Rent</c:v>
                </c:pt>
                <c:pt idx="5">
                  <c:v>Utility Setup Fees</c:v>
                </c:pt>
                <c:pt idx="6">
                  <c:v>Storage Unit</c:v>
                </c:pt>
                <c:pt idx="7">
                  <c:v>Cleaning Fees</c:v>
                </c:pt>
                <c:pt idx="8">
                  <c:v>Other</c:v>
                </c:pt>
              </c:strCache>
            </c:strRef>
          </c:cat>
          <c:val>
            <c:numRef>
              <c:f>'_ChartData'!$C$2:$C$10</c:f>
              <c:numCache>
                <c:formatCode>$#,##0</c:formatCode>
                <c:ptCount val="9"/>
                <c:pt idx="0">
                  <c:v>3800</c:v>
                </c:pt>
                <c:pt idx="1">
                  <c:v>275</c:v>
                </c:pt>
                <c:pt idx="2">
                  <c:v>450</c:v>
                </c:pt>
                <c:pt idx="3">
                  <c:v>2000</c:v>
                </c:pt>
                <c:pt idx="4">
                  <c:v>3000</c:v>
                </c:pt>
                <c:pt idx="5">
                  <c:v>350</c:v>
                </c:pt>
                <c:pt idx="6">
                  <c:v>300</c:v>
                </c:pt>
                <c:pt idx="7">
                  <c:v>180</c:v>
                </c:pt>
                <c:pt idx="8">
                  <c:v>150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24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4" customWidth="1"/>
    <col min="2" max="2" width="28" customWidth="1"/>
    <col min="3" max="5" width="18" customWidth="1"/>
    <col min="6" max="6" width="16" customWidth="1"/>
  </cols>
  <sheetData>
    <row r="1" ht="48" customHeight="1" spans="1:6" x14ac:dyDescent="0.25">
      <c r="A1" s="1" t="s">
        <v>0</v>
      </c>
      <c r="B1" s="1"/>
      <c r="C1" s="1"/>
      <c r="D1" s="1"/>
      <c r="E1" s="1"/>
      <c r="F1" s="1"/>
    </row>
    <row r="2" ht="24" customHeight="1" spans="1:6" x14ac:dyDescent="0.25">
      <c r="A2" s="11" t="s">
        <v>13</v>
      </c>
      <c r="B2" s="11"/>
      <c r="C2" s="11"/>
      <c r="D2" s="11"/>
      <c r="E2" s="11"/>
      <c r="F2" s="11"/>
    </row>
    <row r="3" ht="14" customHeight="1" x14ac:dyDescent="0.25"/>
    <row r="4" ht="28" customHeight="1" spans="1:6" x14ac:dyDescent="0.25">
      <c r="A4" s="7" t="s">
        <v>14</v>
      </c>
      <c r="B4" s="8"/>
      <c r="C4" s="8"/>
      <c r="D4" s="8"/>
      <c r="E4" s="8"/>
      <c r="F4" s="8"/>
    </row>
    <row r="5" ht="32" customHeight="1" spans="1:6" x14ac:dyDescent="0.25">
      <c r="A5" s="12" t="s">
        <v>15</v>
      </c>
      <c r="B5" s="13" t="s">
        <v>16</v>
      </c>
      <c r="C5" s="12" t="s">
        <v>17</v>
      </c>
      <c r="D5" s="12" t="s">
        <v>18</v>
      </c>
      <c r="E5" s="12" t="s">
        <v>19</v>
      </c>
      <c r="F5" s="13" t="s">
        <v>20</v>
      </c>
    </row>
    <row r="6" ht="26" customHeight="1" spans="1:6" x14ac:dyDescent="0.25">
      <c r="A6" s="14">
        <v>1</v>
      </c>
      <c r="B6" s="15" t="s">
        <v>21</v>
      </c>
      <c r="C6" s="16">
        <v>3500</v>
      </c>
      <c r="D6" s="16">
        <v>3800</v>
      </c>
      <c r="E6" s="17">
        <f>IF(OR(C6="",D6=""),"",C6-D6)</f>
        <v>-300</v>
      </c>
      <c r="F6" s="15" t="s">
        <v>22</v>
      </c>
    </row>
    <row r="7" ht="26" customHeight="1" spans="1:6" x14ac:dyDescent="0.25">
      <c r="A7" s="14">
        <v>2</v>
      </c>
      <c r="B7" s="15" t="s">
        <v>23</v>
      </c>
      <c r="C7" s="16">
        <v>300</v>
      </c>
      <c r="D7" s="16">
        <v>275</v>
      </c>
      <c r="E7" s="17">
        <f>IF(OR(C7="",D7=""),"",C7-D7)</f>
        <v>25</v>
      </c>
      <c r="F7" s="15" t="s">
        <v>22</v>
      </c>
    </row>
    <row r="8" ht="26" customHeight="1" spans="1:6" x14ac:dyDescent="0.25">
      <c r="A8" s="14">
        <v>3</v>
      </c>
      <c r="B8" s="15" t="s">
        <v>24</v>
      </c>
      <c r="C8" s="16">
        <v>500</v>
      </c>
      <c r="D8" s="16">
        <v>450</v>
      </c>
      <c r="E8" s="17">
        <f>IF(OR(C8="",D8=""),"",C8-D8)</f>
        <v>50</v>
      </c>
      <c r="F8" s="15" t="s">
        <v>22</v>
      </c>
    </row>
    <row r="9" ht="26" customHeight="1" spans="1:6" x14ac:dyDescent="0.25">
      <c r="A9" s="14">
        <v>4</v>
      </c>
      <c r="B9" s="15" t="s">
        <v>25</v>
      </c>
      <c r="C9" s="16">
        <v>2000</v>
      </c>
      <c r="D9" s="16">
        <v>2000</v>
      </c>
      <c r="E9" s="17">
        <f>IF(OR(C9="",D9=""),"",C9-D9)</f>
        <v>0.0001</v>
      </c>
      <c r="F9" s="15" t="s">
        <v>22</v>
      </c>
    </row>
    <row r="10" ht="26" customHeight="1" spans="1:6" x14ac:dyDescent="0.25">
      <c r="A10" s="14">
        <v>5</v>
      </c>
      <c r="B10" s="15" t="s">
        <v>26</v>
      </c>
      <c r="C10" s="16">
        <v>3000</v>
      </c>
      <c r="D10" s="16">
        <v>3000</v>
      </c>
      <c r="E10" s="17">
        <f>IF(OR(C10="",D10=""),"",C10-D10)</f>
        <v>0.0001</v>
      </c>
      <c r="F10" s="15" t="s">
        <v>22</v>
      </c>
    </row>
    <row r="11" ht="26" customHeight="1" spans="1:6" x14ac:dyDescent="0.25">
      <c r="A11" s="14">
        <v>6</v>
      </c>
      <c r="B11" s="15" t="s">
        <v>27</v>
      </c>
      <c r="C11" s="16">
        <v>400</v>
      </c>
      <c r="D11" s="16">
        <v>350</v>
      </c>
      <c r="E11" s="17">
        <f>IF(OR(C11="",D11=""),"",C11-D11)</f>
        <v>50</v>
      </c>
      <c r="F11" s="15" t="s">
        <v>22</v>
      </c>
    </row>
    <row r="12" ht="26" customHeight="1" spans="1:6" x14ac:dyDescent="0.25">
      <c r="A12" s="14">
        <v>7</v>
      </c>
      <c r="B12" s="15" t="s">
        <v>28</v>
      </c>
      <c r="C12" s="16">
        <v>250</v>
      </c>
      <c r="D12" s="16">
        <v>300</v>
      </c>
      <c r="E12" s="17">
        <f>IF(OR(C12="",D12=""),"",C12-D12)</f>
        <v>-50</v>
      </c>
      <c r="F12" s="15" t="s">
        <v>22</v>
      </c>
    </row>
    <row r="13" ht="26" customHeight="1" spans="1:6" x14ac:dyDescent="0.25">
      <c r="A13" s="14">
        <v>8</v>
      </c>
      <c r="B13" s="15" t="s">
        <v>29</v>
      </c>
      <c r="C13" s="16">
        <v>200</v>
      </c>
      <c r="D13" s="16">
        <v>180</v>
      </c>
      <c r="E13" s="17">
        <f>IF(OR(C13="",D13=""),"",C13-D13)</f>
        <v>20</v>
      </c>
      <c r="F13" s="15" t="s">
        <v>22</v>
      </c>
    </row>
    <row r="14" ht="26" customHeight="1" spans="1:6" x14ac:dyDescent="0.25">
      <c r="A14" s="14">
        <v>9</v>
      </c>
      <c r="B14" s="15" t="s">
        <v>30</v>
      </c>
      <c r="C14" s="16">
        <v>300</v>
      </c>
      <c r="D14" s="16">
        <v>150</v>
      </c>
      <c r="E14" s="17">
        <f>IF(OR(C14="",D14=""),"",C14-D14)</f>
        <v>150</v>
      </c>
      <c r="F14" s="15" t="s">
        <v>22</v>
      </c>
    </row>
    <row r="15" ht="26" customHeight="1" spans="1:6" x14ac:dyDescent="0.25">
      <c r="A15" s="14">
        <v>10</v>
      </c>
      <c r="B15" s="15" t="s">
        <v>22</v>
      </c>
      <c r="C15" s="16" t="s">
        <v>22</v>
      </c>
      <c r="D15" s="16" t="s">
        <v>22</v>
      </c>
      <c r="E15" s="17" t="str">
        <f>IF(OR(C15="",D15=""),"",C15-D15)</f>
        <v> </v>
      </c>
      <c r="F15" s="15" t="s">
        <v>22</v>
      </c>
    </row>
    <row r="16" ht="26" customHeight="1" spans="1:6" x14ac:dyDescent="0.25">
      <c r="A16" s="14">
        <v>11</v>
      </c>
      <c r="B16" s="15" t="s">
        <v>22</v>
      </c>
      <c r="C16" s="16" t="s">
        <v>22</v>
      </c>
      <c r="D16" s="16" t="s">
        <v>22</v>
      </c>
      <c r="E16" s="17" t="str">
        <f>IF(OR(C16="",D16=""),"",C16-D16)</f>
        <v> </v>
      </c>
      <c r="F16" s="15" t="s">
        <v>22</v>
      </c>
    </row>
    <row r="17" ht="26" customHeight="1" spans="1:6" x14ac:dyDescent="0.25">
      <c r="A17" s="14">
        <v>12</v>
      </c>
      <c r="B17" s="15" t="s">
        <v>22</v>
      </c>
      <c r="C17" s="16" t="s">
        <v>22</v>
      </c>
      <c r="D17" s="16" t="s">
        <v>22</v>
      </c>
      <c r="E17" s="17" t="str">
        <f>IF(OR(C17="",D17=""),"",C17-D17)</f>
        <v> </v>
      </c>
      <c r="F17" s="15" t="s">
        <v>22</v>
      </c>
    </row>
    <row r="18" ht="26" customHeight="1" spans="1:6" x14ac:dyDescent="0.25">
      <c r="A18" s="14">
        <v>13</v>
      </c>
      <c r="B18" s="15" t="s">
        <v>22</v>
      </c>
      <c r="C18" s="16" t="s">
        <v>22</v>
      </c>
      <c r="D18" s="16" t="s">
        <v>22</v>
      </c>
      <c r="E18" s="17" t="str">
        <f>IF(OR(C18="",D18=""),"",C18-D18)</f>
        <v> </v>
      </c>
      <c r="F18" s="15" t="s">
        <v>22</v>
      </c>
    </row>
    <row r="19" ht="6" customHeight="1" x14ac:dyDescent="0.25"/>
    <row r="20" ht="26" customHeight="1" spans="1:5" x14ac:dyDescent="0.25">
      <c r="A20" s="18" t="s">
        <v>31</v>
      </c>
      <c r="B20" s="18"/>
      <c r="C20" s="19">
        <f>SUM(C6:C18)</f>
        <v>10450</v>
      </c>
      <c r="D20" s="19">
        <f>SUM(D6:D18)</f>
        <v>10505</v>
      </c>
      <c r="E20" s="19">
        <f>C20-D20</f>
        <v>-55</v>
      </c>
    </row>
    <row r="21" ht="8" customHeight="1" x14ac:dyDescent="0.25"/>
    <row r="22" ht="6" customHeight="1" x14ac:dyDescent="0.25"/>
    <row r="23" ht="20" customHeight="1" spans="1:6" x14ac:dyDescent="0.25">
      <c r="A23" s="9" t="s">
        <v>11</v>
      </c>
      <c r="B23" s="9"/>
      <c r="C23" s="9"/>
      <c r="D23" s="9"/>
      <c r="E23" s="9"/>
      <c r="F23" s="9"/>
    </row>
    <row r="24" ht="20" customHeight="1" spans="1:6" x14ac:dyDescent="0.25">
      <c r="A24" s="10" t="s">
        <v>12</v>
      </c>
      <c r="B24" s="10"/>
      <c r="C24" s="10"/>
      <c r="D24" s="10"/>
      <c r="E24" s="10"/>
      <c r="F24" s="10"/>
    </row>
  </sheetData>
  <sheetProtection sheet="1"/>
  <mergeCells count="5">
    <mergeCell ref="A1:F1"/>
    <mergeCell ref="A2:F2"/>
    <mergeCell ref="A20:B20"/>
    <mergeCell ref="A23:F23"/>
    <mergeCell ref="A24:F24"/>
  </mergeCells>
  <hyperlinks>
    <hyperlink ref="A2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'Budget'!C20</f>
        <v>10450</v>
      </c>
      <c r="C5" s="4"/>
      <c r="D5" s="4">
        <f>'Budget'!D20</f>
        <v>10505</v>
      </c>
      <c r="E5" s="4"/>
      <c r="F5" s="4">
        <f>'Budget'!E20</f>
        <v>-55</v>
      </c>
      <c r="G5" s="4"/>
      <c r="H5" s="5">
        <f>COUNTA('Budget'!B6:B18)</f>
        <v>9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0" t="s">
        <v>32</v>
      </c>
    </row>
    <row r="2" ht="20" customHeight="1" spans="2:2" x14ac:dyDescent="0.25">
      <c r="B2" s="21" t="s">
        <v>33</v>
      </c>
    </row>
    <row r="3" ht="16" customHeight="1" x14ac:dyDescent="0.25"/>
    <row r="4" ht="28" customHeight="1" spans="2:2" x14ac:dyDescent="0.25">
      <c r="B4" s="22" t="s">
        <v>34</v>
      </c>
    </row>
    <row r="5" ht="24" customHeight="1" spans="2:2" x14ac:dyDescent="0.25">
      <c r="B5" s="23" t="s">
        <v>35</v>
      </c>
    </row>
    <row r="6" ht="24" customHeight="1" spans="2:2" x14ac:dyDescent="0.25">
      <c r="B6" s="23" t="s">
        <v>36</v>
      </c>
    </row>
    <row r="7" ht="24" customHeight="1" spans="2:2" x14ac:dyDescent="0.25">
      <c r="B7" s="23" t="s">
        <v>37</v>
      </c>
    </row>
    <row r="8" ht="24" customHeight="1" spans="2:2" x14ac:dyDescent="0.25">
      <c r="B8" s="23" t="s">
        <v>38</v>
      </c>
    </row>
    <row r="9" ht="24" customHeight="1" spans="2:2" x14ac:dyDescent="0.25">
      <c r="B9" s="23" t="s">
        <v>39</v>
      </c>
    </row>
    <row r="10" ht="12" customHeight="1" x14ac:dyDescent="0.25"/>
    <row r="11" ht="28" customHeight="1" spans="2:2" x14ac:dyDescent="0.25">
      <c r="B11" s="22" t="s">
        <v>40</v>
      </c>
    </row>
    <row r="12" ht="24" customHeight="1" spans="2:2" x14ac:dyDescent="0.25">
      <c r="B12" s="23" t="s">
        <v>41</v>
      </c>
    </row>
    <row r="13" ht="24" customHeight="1" spans="2:2" x14ac:dyDescent="0.25">
      <c r="B13" s="23" t="s">
        <v>42</v>
      </c>
    </row>
    <row r="14" ht="24" customHeight="1" spans="2:2" x14ac:dyDescent="0.25">
      <c r="B14" s="23" t="s">
        <v>43</v>
      </c>
    </row>
    <row r="15" ht="12" customHeight="1" x14ac:dyDescent="0.25"/>
    <row r="16" ht="28" customHeight="1" spans="2:2" x14ac:dyDescent="0.25">
      <c r="B16" s="22" t="s">
        <v>44</v>
      </c>
    </row>
    <row r="17" ht="24" customHeight="1" spans="2:2" x14ac:dyDescent="0.25">
      <c r="B17" s="23" t="s">
        <v>45</v>
      </c>
    </row>
    <row r="18" ht="24" customHeight="1" spans="2:2" x14ac:dyDescent="0.25">
      <c r="B18" s="23" t="s">
        <v>46</v>
      </c>
    </row>
    <row r="19" ht="12" customHeight="1" x14ac:dyDescent="0.25"/>
    <row r="20" ht="6" customHeight="1" x14ac:dyDescent="0.25"/>
    <row r="21" ht="20" customHeight="1" spans="1:2" x14ac:dyDescent="0.25">
      <c r="A21" s="24" t="s">
        <v>11</v>
      </c>
      <c r="B21" s="24"/>
    </row>
    <row r="22" ht="20" customHeight="1" spans="1:2" x14ac:dyDescent="0.25">
      <c r="A22" s="25" t="s">
        <v>12</v>
      </c>
      <c r="B22" s="25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Estimated vs. Actual by Category</t>
        </is>
      </c>
      <c r="B1" t="inlineStr">
        <is>
          <t>Estimated</t>
        </is>
      </c>
      <c r="C1" t="inlineStr">
        <is>
          <t>Actual</t>
        </is>
      </c>
    </row>
    <row r="2">
      <c r="A2" t="inlineStr">
        <is>
          <t>Moving Company</t>
        </is>
      </c>
      <c r="B2">
        <v>3500</v>
      </c>
      <c r="C2">
        <v>3800</v>
      </c>
    </row>
    <row r="3">
      <c r="A3" t="inlineStr">
        <is>
          <t>Packing Supplies</t>
        </is>
      </c>
      <c r="B3">
        <v>300</v>
      </c>
      <c r="C3">
        <v>275</v>
      </c>
    </row>
    <row r="4">
      <c r="A4" t="inlineStr">
        <is>
          <t>Travel Costs</t>
        </is>
      </c>
      <c r="B4">
        <v>500</v>
      </c>
      <c r="C4">
        <v>450</v>
      </c>
    </row>
    <row r="5">
      <c r="A5" t="inlineStr">
        <is>
          <t>Security Deposits</t>
        </is>
      </c>
      <c r="B5">
        <v>2000</v>
      </c>
      <c r="C5">
        <v>2000</v>
      </c>
    </row>
    <row r="6">
      <c r="A6" t="inlineStr">
        <is>
          <t>First / Last Month Rent</t>
        </is>
      </c>
      <c r="B6">
        <v>3000</v>
      </c>
      <c r="C6">
        <v>3000</v>
      </c>
    </row>
    <row r="7">
      <c r="A7" t="inlineStr">
        <is>
          <t>Utility Setup Fees</t>
        </is>
      </c>
      <c r="B7">
        <v>400</v>
      </c>
      <c r="C7">
        <v>350</v>
      </c>
    </row>
    <row r="8">
      <c r="A8" t="inlineStr">
        <is>
          <t>Storage Unit</t>
        </is>
      </c>
      <c r="B8">
        <v>250</v>
      </c>
      <c r="C8">
        <v>300</v>
      </c>
    </row>
    <row r="9">
      <c r="A9" t="inlineStr">
        <is>
          <t>Cleaning Fees</t>
        </is>
      </c>
      <c r="B9">
        <v>200</v>
      </c>
      <c r="C9">
        <v>180</v>
      </c>
    </row>
    <row r="10">
      <c r="A10" t="inlineStr">
        <is>
          <t>Other</t>
        </is>
      </c>
      <c r="B10">
        <v>300</v>
      </c>
      <c r="C10">
        <v>150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Moving Budget Planner</dc:title>
  <dc:subject>Financial Template</dc:subject>
  <dc:description>Free Moving Budget Planner template by FinancialAha.com</dc:description>
  <cp:keywords>finance, template, spreadsheet, FinancialAha</cp:keywords>
  <cp:category>Finance</cp:category>
  <cp:lastModifiedBy>Unknown</cp:lastModifiedBy>
  <cp:lastPrinted>2026-04-01T18:01:19Z</cp:lastPrinted>
  <dcterms:created xsi:type="dcterms:W3CDTF">2026-04-01T18:01:19Z</dcterms:created>
  <dcterms:modified xsi:type="dcterms:W3CDTF">2026-04-01T18:01:19Z</dcterms:modified>
</cp:coreProperties>
</file>