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2" name="Dashboard" state="visible" r:id="rId4"/>
    <sheet sheetId="1" name="Goals" state="visible" r:id="rId5"/>
    <sheet sheetId="3" name="How to Use" state="visible" r:id="rId6"/>
    <sheet name="_ChartData" sheetId="4" state="hidden" r:id="rIdSheet4"/>
  </sheets>
  <calcPr calcId="171027"/>
</workbook>
</file>

<file path=xl/sharedStrings.xml><?xml version="1.0" encoding="utf-8"?>
<sst xmlns="http://schemas.openxmlformats.org/spreadsheetml/2006/main" count="86" uniqueCount="55">
  <si>
    <t>Financial Goal Planner</t>
  </si>
  <si>
    <t>by FinancialAha.com - Track all your financial goals in one place</t>
  </si>
  <si>
    <t>TOTAL SAVED</t>
  </si>
  <si>
    <t>TOTAL TARGET</t>
  </si>
  <si>
    <t>OVERALL PROGRESS</t>
  </si>
  <si>
    <t>MONTHLY SAVINGS</t>
  </si>
  <si>
    <t>Across all goals</t>
  </si>
  <si>
    <t>Combined goal amount</t>
  </si>
  <si>
    <t>Saved vs target</t>
  </si>
  <si>
    <t>Total contributions</t>
  </si>
  <si>
    <t>GOAL PROGRESS</t>
  </si>
  <si>
    <t>Created with FinancialAha.com - Free financial tools and templates</t>
  </si>
  <si>
    <t>Get a premium spreadsheet from FinancialAha.com</t>
  </si>
  <si>
    <t>Enter your goals in the yellow cells. Progress updates automatically.</t>
  </si>
  <si>
    <t>YOUR FINANCIAL GOALS</t>
  </si>
  <si>
    <t>Goal Name</t>
  </si>
  <si>
    <t>Target Amount</t>
  </si>
  <si>
    <t>Current Saved</t>
  </si>
  <si>
    <t>Monthly Contribution</t>
  </si>
  <si>
    <t>Deadline</t>
  </si>
  <si>
    <t>Priority</t>
  </si>
  <si>
    <t>% Complete</t>
  </si>
  <si>
    <t>Months Left</t>
  </si>
  <si>
    <t>Emergency Fund</t>
  </si>
  <si>
    <t>Dec 2026</t>
  </si>
  <si>
    <t>High</t>
  </si>
  <si>
    <t>New Car</t>
  </si>
  <si>
    <t>Jun 2028</t>
  </si>
  <si>
    <t>Medium</t>
  </si>
  <si>
    <t>Vacation Fund</t>
  </si>
  <si>
    <t>Aug 2026</t>
  </si>
  <si>
    <t>Low</t>
  </si>
  <si>
    <t>Home Down Payment</t>
  </si>
  <si>
    <t>Dec 2029</t>
  </si>
  <si>
    <t>Wedding Fund</t>
  </si>
  <si>
    <t>Sep 2027</t>
  </si>
  <si>
    <t>Education Fund</t>
  </si>
  <si>
    <t>Jan 2028</t>
  </si>
  <si>
    <t/>
  </si>
  <si>
    <t>Totals</t>
  </si>
  <si>
    <t>How to Use This Planner</t>
  </si>
  <si>
    <t>Track multiple financial goals and see your progress at a glance.</t>
  </si>
  <si>
    <t>GETTING STARTED</t>
  </si>
  <si>
    <t>1. Go to "Goals" and enter each financial goal</t>
  </si>
  <si>
    <t>2. Set target amounts, current savings, and monthly contributions</t>
  </si>
  <si>
    <t>3. Add deadlines and priorities to stay organized</t>
  </si>
  <si>
    <t>4. Check the Dashboard for an overview of all goals</t>
  </si>
  <si>
    <t>TIPS</t>
  </si>
  <si>
    <t>Focus on high-priority goals first</t>
  </si>
  <si>
    <t>The "Months Left" column shows estimated time to reach each goal</t>
  </si>
  <si>
    <t>Review and adjust monthly contributions as your income changes</t>
  </si>
  <si>
    <t>Celebrate milestones - even small progress adds up</t>
  </si>
  <si>
    <t>COMPATIBILITY</t>
  </si>
  <si>
    <t>Works in Microsoft Excel, Google Sheets, and LibreOffice Calc.</t>
  </si>
  <si>
    <t>No macros or VBA required.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</si>
</sst>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"/>
  </numFmts>
  <fonts count="16" x14ac:knownFonts="1">
    <font>
      <color theme="1"/>
      <family val="2"/>
      <scheme val="minor"/>
      <sz val="11"/>
      <name val="Calibri"/>
    </font>
    <font>
      <b/>
      <color rgb="14213D"/>
      <sz val="22"/>
      <name val="Aptos"/>
    </font>
    <font>
      <color rgb="4A4F5E"/>
      <sz val="13"/>
      <name val="Aptos"/>
    </font>
    <font>
      <b/>
      <color rgb="A3A9B8"/>
      <sz val="9"/>
      <name val="Aptos"/>
    </font>
    <font>
      <b/>
      <color rgb="1A1D26"/>
      <sz val="20"/>
      <name val="Aptos"/>
    </font>
    <font>
      <b/>
      <color rgb="9A7B4F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i/>
      <color rgb="7C8494"/>
      <sz val="9"/>
      <name val="Aptos"/>
    </font>
    <font>
      <b/>
      <color rgb="FFFFFF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A1D26"/>
      <sz val="10"/>
      <name val="Aptos"/>
    </font>
    <font>
      <color rgb="4A4F5E"/>
      <sz val="10"/>
      <name val="Aptos"/>
    </font>
  </fonts>
  <fills count="5">
    <fill>
      <patternFill patternType="none"/>
    </fill>
    <fill>
      <patternFill patternType="gray125"/>
    </fill>
    <fill>
      <patternFill patternType="solid">
        <fgColor rgb="14213D"/>
      </patternFill>
    </fill>
    <fill>
      <patternFill patternType="solid">
        <fgColor rgb="FFFCF4"/>
      </patternFill>
    </fill>
    <fill>
      <patternFill patternType="solid">
        <fgColor rgb="EEF0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 style="thin">
        <color rgb="CDD1DA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 vertical="bottom"/>
    </xf>
    <xf numFmtId="164" fontId="4" fillId="0" borderId="2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left" vertical="center" indent="1"/>
    </xf>
    <xf numFmtId="0" fontId="0" fillId="0" borderId="4" xfId="0" applyBorder="1"/>
    <xf numFmtId="0" fontId="8" fillId="0" borderId="0" xfId="0" applyFont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1" fillId="0" borderId="0" xfId="0" applyFont="1" applyAlignment="1" applyProtection="1">
      <alignment horizontal="left" vertical="center" indent="1"/>
    </xf>
    <xf numFmtId="0" fontId="10" fillId="0" borderId="0" xfId="0" applyFont="1" applyAlignment="1" applyProtection="1">
      <alignment horizontal="left" vertical="center" wrapText="1" indent="1"/>
    </xf>
    <xf numFmtId="0" fontId="7" fillId="0" borderId="4" xfId="0" applyFont="1" applyBorder="1" applyAlignment="1" applyProtection="1">
      <alignment horizontal="left" vertical="center" indent="1"/>
    </xf>
    <xf numFmtId="0" fontId="11" fillId="2" borderId="0" xfId="0" applyFont="1" applyFill="1" applyAlignment="1" applyProtection="1">
      <alignment horizontal="left" vertical="center" wrapText="1" indent="1"/>
    </xf>
    <xf numFmtId="0" fontId="11" fillId="2" borderId="0" xfId="0" applyFont="1" applyFill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left" vertical="center" indent="1"/>
      <protection locked="0"/>
    </xf>
    <xf numFmtId="164" fontId="12" fillId="3" borderId="5" xfId="0" applyNumberFormat="1" applyFont="1" applyFill="1" applyBorder="1" applyAlignment="1" applyProtection="1">
      <alignment horizontal="right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9" fontId="13" fillId="4" borderId="6" xfId="0" applyNumberFormat="1" applyFont="1" applyFill="1" applyBorder="1" applyAlignment="1" applyProtection="1">
      <alignment horizontal="right" vertical="center"/>
    </xf>
    <xf numFmtId="0" fontId="13" fillId="4" borderId="6" xfId="0" applyFont="1" applyFill="1" applyBorder="1" applyAlignment="1" applyProtection="1">
      <alignment horizontal="right" vertical="center"/>
    </xf>
    <xf numFmtId="0" fontId="14" fillId="0" borderId="7" xfId="0" applyFont="1" applyBorder="1" applyAlignment="1" applyProtection="1">
      <alignment horizontal="left" vertical="center" indent="1"/>
    </xf>
    <xf numFmtId="164" fontId="14" fillId="0" borderId="7" xfId="0" applyNumberFormat="1" applyFont="1" applyBorder="1" applyAlignment="1" applyProtection="1">
      <alignment horizontal="right" vertical="center"/>
    </xf>
    <xf numFmtId="9" fontId="14" fillId="0" borderId="7" xfId="0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 indent="1"/>
    </xf>
    <xf numFmtId="0" fontId="9" fillId="0" borderId="0" xfId="0" applyFont="1" applyAlignment="1" applyProtection="1">
      <alignment horizontal="left" vertical="center" indent="1"/>
    </xf>
    <xf numFmtId="0" fontId="15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Sheet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Goal Progress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'_ChartData'!$B$1</c:f>
              <c:strCache>
                <c:ptCount val="1"/>
                <c:pt idx="0">
                  <c:v>Saved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Emergency Fund</c:v>
                </c:pt>
                <c:pt idx="1">
                  <c:v>New Car</c:v>
                </c:pt>
                <c:pt idx="2">
                  <c:v>Vacation Fund</c:v>
                </c:pt>
                <c:pt idx="3">
                  <c:v>Home Down Payment</c:v>
                </c:pt>
                <c:pt idx="4">
                  <c:v>Wedding Fund</c:v>
                </c:pt>
                <c:pt idx="5">
                  <c:v>Education Fund</c:v>
                </c:pt>
              </c:strCache>
            </c:strRef>
          </c:cat>
          <c:val>
            <c:numRef>
              <c:f>'_ChartData'!$B$2:$B$7</c:f>
              <c:numCache>
                <c:formatCode>$#,##0</c:formatCode>
                <c:ptCount val="6"/>
                <c:pt idx="0">
                  <c:v>8500</c:v>
                </c:pt>
                <c:pt idx="1">
                  <c:v>6000</c:v>
                </c:pt>
                <c:pt idx="2">
                  <c:v>2200</c:v>
                </c:pt>
                <c:pt idx="3">
                  <c:v>18000</c:v>
                </c:pt>
                <c:pt idx="4">
                  <c:v>4000</c:v>
                </c:pt>
                <c:pt idx="5">
                  <c:v>3500</c:v>
                </c:pt>
              </c:numCache>
            </c:numRef>
          </c:val>
        </c:ser>
        <c:ser>
          <c:idx val="1"/>
          <c:order val="1"/>
          <c:tx>
            <c:strRef>
              <c:f>'_ChartData'!$C$1</c:f>
              <c:strCache>
                <c:ptCount val="1"/>
                <c:pt idx="0">
                  <c:v>Remaining</c:v>
                </c:pt>
              </c:strCache>
            </c:strRef>
          </c:tx>
          <c:spPr>
            <a:solidFill>
              <a:srgbClr val="9A7B4F"/>
            </a:solidFill>
            <a:ln>
              <a:noFill/>
            </a:ln>
          </c:spPr>
          <c:cat>
            <c:strRef>
              <c:f>'_ChartData'!$A$2:$A$7</c:f>
              <c:strCache>
                <c:ptCount val="6"/>
                <c:pt idx="0">
                  <c:v>Emergency Fund</c:v>
                </c:pt>
                <c:pt idx="1">
                  <c:v>New Car</c:v>
                </c:pt>
                <c:pt idx="2">
                  <c:v>Vacation Fund</c:v>
                </c:pt>
                <c:pt idx="3">
                  <c:v>Home Down Payment</c:v>
                </c:pt>
                <c:pt idx="4">
                  <c:v>Wedding Fund</c:v>
                </c:pt>
                <c:pt idx="5">
                  <c:v>Education Fund</c:v>
                </c:pt>
              </c:strCache>
            </c:strRef>
          </c:cat>
          <c:val>
            <c:numRef>
              <c:f>'_ChartData'!$C$2:$C$7</c:f>
              <c:numCache>
                <c:formatCode>$#,##0</c:formatCode>
                <c:ptCount val="6"/>
                <c:pt idx="0">
                  <c:v>6500</c:v>
                </c:pt>
                <c:pt idx="1">
                  <c:v>19000</c:v>
                </c:pt>
                <c:pt idx="2">
                  <c:v>2800</c:v>
                </c:pt>
                <c:pt idx="3">
                  <c:v>42000</c:v>
                </c:pt>
                <c:pt idx="4">
                  <c:v>16000</c:v>
                </c:pt>
                <c:pt idx="5">
                  <c:v>6500</c:v>
                </c:pt>
              </c:numCache>
            </c:numRef>
          </c:val>
        </c:ser>
        <c:axId val="111111111"/>
        <c:axId val="222222222"/>
      </c:barChart>
      <c:catAx>
        <c:axId val="111111111"/>
        <c:scaling>
          <c:orientation val="minMax"/>
        </c:scaling>
        <c:delete val="0"/>
        <c:axPos val="l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b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Relationship Id="rIdDrawing2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20"/>
  <sheetViews>
    <sheetView workbookViewId="0" showGridLines="0" zoomScale="125">
      <pane ySplit="5" topLeftCell="A6" activePane="bottomLeft" state="frozen"/>
      <selection pane="bottomLeft"/>
    </sheetView>
  </sheetViews>
  <sheetFormatPr defaultRowHeight="15" outlineLevelRow="0" outlineLevelCol="0" x14ac:dyDescent="55"/>
  <cols>
    <col min="1" max="1" width="24" customWidth="1"/>
    <col min="2" max="3" width="16" customWidth="1"/>
    <col min="4" max="4" width="18" customWidth="1"/>
    <col min="5" max="5" width="14" customWidth="1"/>
    <col min="6" max="6" width="12" customWidth="1"/>
    <col min="7" max="7" width="14" customWidth="1"/>
    <col min="8" max="8" width="16" customWidth="1"/>
  </cols>
  <sheetData>
    <row r="1" ht="48" customHeight="1" spans="1:8" x14ac:dyDescent="0.25">
      <c r="A1" s="11" t="s">
        <v>0</v>
      </c>
      <c r="B1" s="11"/>
      <c r="C1" s="11"/>
      <c r="D1" s="11"/>
      <c r="E1" s="11"/>
      <c r="F1" s="11"/>
      <c r="G1" s="11"/>
      <c r="H1" s="11"/>
    </row>
    <row r="2" ht="24" customHeight="1" spans="1:8" x14ac:dyDescent="0.25">
      <c r="A2" s="12" t="s">
        <v>13</v>
      </c>
      <c r="B2" s="12"/>
      <c r="C2" s="12"/>
      <c r="D2" s="12"/>
      <c r="E2" s="12"/>
      <c r="F2" s="12"/>
      <c r="G2" s="12"/>
      <c r="H2" s="12"/>
    </row>
    <row r="3" ht="14" customHeight="1" x14ac:dyDescent="0.25"/>
    <row r="4" ht="28" customHeight="1" spans="1:8" x14ac:dyDescent="0.25">
      <c r="A4" s="13" t="s">
        <v>14</v>
      </c>
      <c r="B4" s="8"/>
      <c r="C4" s="8"/>
      <c r="D4" s="8"/>
      <c r="E4" s="8"/>
      <c r="F4" s="8"/>
      <c r="G4" s="8"/>
      <c r="H4" s="8"/>
    </row>
    <row r="5" ht="32" customHeight="1" spans="1:8" x14ac:dyDescent="0.25">
      <c r="A5" s="14" t="s">
        <v>15</v>
      </c>
      <c r="B5" s="15" t="s">
        <v>16</v>
      </c>
      <c r="C5" s="15" t="s">
        <v>17</v>
      </c>
      <c r="D5" s="15" t="s">
        <v>18</v>
      </c>
      <c r="E5" s="15" t="s">
        <v>19</v>
      </c>
      <c r="F5" s="15" t="s">
        <v>20</v>
      </c>
      <c r="G5" s="15" t="s">
        <v>21</v>
      </c>
      <c r="H5" s="15" t="s">
        <v>22</v>
      </c>
    </row>
    <row r="6" ht="26" customHeight="1" spans="1:8" x14ac:dyDescent="0.25">
      <c r="A6" s="16" t="s">
        <v>23</v>
      </c>
      <c r="B6" s="17">
        <v>15000</v>
      </c>
      <c r="C6" s="17">
        <v>8500</v>
      </c>
      <c r="D6" s="17">
        <v>500</v>
      </c>
      <c r="E6" s="18" t="s">
        <v>24</v>
      </c>
      <c r="F6" s="18" t="s">
        <v>25</v>
      </c>
      <c r="G6" s="19">
        <f>IF(OR(B6="",B6=0),"",C6/B6)</f>
        <v>0.5666666666666667</v>
      </c>
      <c r="H6" s="20">
        <f>IF(OR(A6="",D6="",D6=0),"",MAX(0,ROUND((B6-C6)/D6,0)))</f>
        <v>13</v>
      </c>
    </row>
    <row r="7" ht="26" customHeight="1" spans="1:8" x14ac:dyDescent="0.25">
      <c r="A7" s="16" t="s">
        <v>26</v>
      </c>
      <c r="B7" s="17">
        <v>25000</v>
      </c>
      <c r="C7" s="17">
        <v>6000</v>
      </c>
      <c r="D7" s="17">
        <v>400</v>
      </c>
      <c r="E7" s="18" t="s">
        <v>27</v>
      </c>
      <c r="F7" s="18" t="s">
        <v>28</v>
      </c>
      <c r="G7" s="19">
        <f>IF(OR(B7="",B7=0),"",C7/B7)</f>
        <v>0.24</v>
      </c>
      <c r="H7" s="20">
        <f>IF(OR(A7="",D7="",D7=0),"",MAX(0,ROUND((B7-C7)/D7,0)))</f>
        <v>48</v>
      </c>
    </row>
    <row r="8" ht="26" customHeight="1" spans="1:8" x14ac:dyDescent="0.25">
      <c r="A8" s="16" t="s">
        <v>29</v>
      </c>
      <c r="B8" s="17">
        <v>5000</v>
      </c>
      <c r="C8" s="17">
        <v>2200</v>
      </c>
      <c r="D8" s="17">
        <v>200</v>
      </c>
      <c r="E8" s="18" t="s">
        <v>30</v>
      </c>
      <c r="F8" s="18" t="s">
        <v>31</v>
      </c>
      <c r="G8" s="19">
        <f>IF(OR(B8="",B8=0),"",C8/B8)</f>
        <v>0.44</v>
      </c>
      <c r="H8" s="20">
        <f>IF(OR(A8="",D8="",D8=0),"",MAX(0,ROUND((B8-C8)/D8,0)))</f>
        <v>14</v>
      </c>
    </row>
    <row r="9" ht="26" customHeight="1" spans="1:8" x14ac:dyDescent="0.25">
      <c r="A9" s="16" t="s">
        <v>32</v>
      </c>
      <c r="B9" s="17">
        <v>60000</v>
      </c>
      <c r="C9" s="17">
        <v>18000</v>
      </c>
      <c r="D9" s="17">
        <v>1000</v>
      </c>
      <c r="E9" s="18" t="s">
        <v>33</v>
      </c>
      <c r="F9" s="18" t="s">
        <v>25</v>
      </c>
      <c r="G9" s="19">
        <f>IF(OR(B9="",B9=0),"",C9/B9)</f>
        <v>0.3</v>
      </c>
      <c r="H9" s="20">
        <f>IF(OR(A9="",D9="",D9=0),"",MAX(0,ROUND((B9-C9)/D9,0)))</f>
        <v>42</v>
      </c>
    </row>
    <row r="10" ht="26" customHeight="1" spans="1:8" x14ac:dyDescent="0.25">
      <c r="A10" s="16" t="s">
        <v>34</v>
      </c>
      <c r="B10" s="17">
        <v>20000</v>
      </c>
      <c r="C10" s="17">
        <v>4000</v>
      </c>
      <c r="D10" s="17">
        <v>600</v>
      </c>
      <c r="E10" s="18" t="s">
        <v>35</v>
      </c>
      <c r="F10" s="18" t="s">
        <v>25</v>
      </c>
      <c r="G10" s="19">
        <f>IF(OR(B10="",B10=0),"",C10/B10)</f>
        <v>0.2</v>
      </c>
      <c r="H10" s="20">
        <f>IF(OR(A10="",D10="",D10=0),"",MAX(0,ROUND((B10-C10)/D10,0)))</f>
        <v>27</v>
      </c>
    </row>
    <row r="11" ht="26" customHeight="1" spans="1:8" x14ac:dyDescent="0.25">
      <c r="A11" s="16" t="s">
        <v>36</v>
      </c>
      <c r="B11" s="17">
        <v>10000</v>
      </c>
      <c r="C11" s="17">
        <v>3500</v>
      </c>
      <c r="D11" s="17">
        <v>200</v>
      </c>
      <c r="E11" s="18" t="s">
        <v>37</v>
      </c>
      <c r="F11" s="18" t="s">
        <v>28</v>
      </c>
      <c r="G11" s="19">
        <f>IF(OR(B11="",B11=0),"",C11/B11)</f>
        <v>0.35</v>
      </c>
      <c r="H11" s="20">
        <f>IF(OR(A11="",D11="",D11=0),"",MAX(0,ROUND((B11-C11)/D11,0)))</f>
        <v>33</v>
      </c>
    </row>
    <row r="12" ht="26" customHeight="1" spans="1:8" x14ac:dyDescent="0.25">
      <c r="A12" s="16" t="s">
        <v>38</v>
      </c>
      <c r="B12" s="17" t="s">
        <v>38</v>
      </c>
      <c r="C12" s="17" t="s">
        <v>38</v>
      </c>
      <c r="D12" s="17" t="s">
        <v>38</v>
      </c>
      <c r="E12" s="18" t="s">
        <v>38</v>
      </c>
      <c r="F12" s="18" t="s">
        <v>38</v>
      </c>
      <c r="G12" s="19" t="str">
        <f>IF(OR(B12="",B12=0),"",C12/B12)</f>
        <v> </v>
      </c>
      <c r="H12" s="20" t="str">
        <f>IF(OR(A12="",D12="",D12=0),"",MAX(0,ROUND((B12-C12)/D12,0)))</f>
        <v> </v>
      </c>
    </row>
    <row r="13" ht="26" customHeight="1" spans="1:8" x14ac:dyDescent="0.25">
      <c r="A13" s="16" t="s">
        <v>38</v>
      </c>
      <c r="B13" s="17" t="s">
        <v>38</v>
      </c>
      <c r="C13" s="17" t="s">
        <v>38</v>
      </c>
      <c r="D13" s="17" t="s">
        <v>38</v>
      </c>
      <c r="E13" s="18" t="s">
        <v>38</v>
      </c>
      <c r="F13" s="18" t="s">
        <v>38</v>
      </c>
      <c r="G13" s="19" t="str">
        <f>IF(OR(B13="",B13=0),"",C13/B13)</f>
        <v> </v>
      </c>
      <c r="H13" s="20" t="str">
        <f>IF(OR(A13="",D13="",D13=0),"",MAX(0,ROUND((B13-C13)/D13,0)))</f>
        <v> </v>
      </c>
    </row>
    <row r="14" ht="26" customHeight="1" spans="1:8" x14ac:dyDescent="0.25">
      <c r="A14" s="16" t="s">
        <v>38</v>
      </c>
      <c r="B14" s="17" t="s">
        <v>38</v>
      </c>
      <c r="C14" s="17" t="s">
        <v>38</v>
      </c>
      <c r="D14" s="17" t="s">
        <v>38</v>
      </c>
      <c r="E14" s="18" t="s">
        <v>38</v>
      </c>
      <c r="F14" s="18" t="s">
        <v>38</v>
      </c>
      <c r="G14" s="19" t="str">
        <f>IF(OR(B14="",B14=0),"",C14/B14)</f>
        <v> </v>
      </c>
      <c r="H14" s="20" t="str">
        <f>IF(OR(A14="",D14="",D14=0),"",MAX(0,ROUND((B14-C14)/D14,0)))</f>
        <v> </v>
      </c>
    </row>
    <row r="15" ht="26" customHeight="1" spans="1:8" x14ac:dyDescent="0.25">
      <c r="A15" s="16" t="s">
        <v>38</v>
      </c>
      <c r="B15" s="17" t="s">
        <v>38</v>
      </c>
      <c r="C15" s="17" t="s">
        <v>38</v>
      </c>
      <c r="D15" s="17" t="s">
        <v>38</v>
      </c>
      <c r="E15" s="18" t="s">
        <v>38</v>
      </c>
      <c r="F15" s="18" t="s">
        <v>38</v>
      </c>
      <c r="G15" s="19" t="str">
        <f>IF(OR(B15="",B15=0),"",C15/B15)</f>
        <v> </v>
      </c>
      <c r="H15" s="20" t="str">
        <f>IF(OR(A15="",D15="",D15=0),"",MAX(0,ROUND((B15-C15)/D15,0)))</f>
        <v> </v>
      </c>
    </row>
    <row r="16" ht="26" customHeight="1" spans="1:7" x14ac:dyDescent="0.25">
      <c r="A16" s="21" t="s">
        <v>39</v>
      </c>
      <c r="B16" s="22">
        <f>SUM(B6:B15)</f>
        <v>135000</v>
      </c>
      <c r="C16" s="22">
        <f>SUM(C6:C15)</f>
        <v>42200</v>
      </c>
      <c r="D16" s="22">
        <f>SUM(D6:D15)</f>
        <v>2900</v>
      </c>
      <c r="G16" s="23">
        <f>IFERROR(C16/B16,0)</f>
        <v>0.3125925925925926</v>
      </c>
    </row>
    <row r="17" ht="8" customHeight="1" x14ac:dyDescent="0.25"/>
    <row r="18" ht="6" customHeight="1" x14ac:dyDescent="0.25"/>
    <row r="19" ht="20" customHeight="1" spans="1:8" x14ac:dyDescent="0.25">
      <c r="A19" s="24" t="s">
        <v>11</v>
      </c>
      <c r="B19" s="24"/>
      <c r="C19" s="24"/>
      <c r="D19" s="24"/>
      <c r="E19" s="24"/>
      <c r="F19" s="24"/>
      <c r="G19" s="24"/>
      <c r="H19" s="24"/>
    </row>
    <row r="20" ht="20" customHeight="1" spans="1:8" x14ac:dyDescent="0.25">
      <c r="A20" s="25" t="s">
        <v>12</v>
      </c>
      <c r="B20" s="25"/>
      <c r="C20" s="25"/>
      <c r="D20" s="25"/>
      <c r="E20" s="25"/>
      <c r="F20" s="25"/>
      <c r="G20" s="25"/>
      <c r="H20" s="25"/>
    </row>
  </sheetData>
  <sheetProtection sheet="1"/>
  <mergeCells count="4">
    <mergeCell ref="A1:H1"/>
    <mergeCell ref="A2:H2"/>
    <mergeCell ref="A19:H19"/>
    <mergeCell ref="A20:H20"/>
  </mergeCells>
  <hyperlinks>
    <hyperlink ref="A20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H27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7" width="16" customWidth="1"/>
    <col min="8" max="8" width="20" customWidth="1"/>
  </cols>
  <sheetData>
    <row r="1" ht="48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ht="24" customHeight="1" spans="1:8" x14ac:dyDescent="0.25">
      <c r="A2" s="2" t="s">
        <v>1</v>
      </c>
      <c r="B2" s="2"/>
      <c r="C2" s="2"/>
      <c r="D2" s="2"/>
      <c r="E2" s="2"/>
      <c r="F2" s="2"/>
      <c r="G2" s="2"/>
      <c r="H2" s="2"/>
    </row>
    <row r="3" ht="14" customHeight="1" x14ac:dyDescent="0.25"/>
    <row r="4" ht="22" customHeight="1" spans="2:8" x14ac:dyDescent="0.25">
      <c r="B4" s="3" t="s">
        <v>2</v>
      </c>
      <c r="C4" s="3"/>
      <c r="D4" s="3" t="s">
        <v>3</v>
      </c>
      <c r="E4" s="3"/>
      <c r="F4" s="3" t="s">
        <v>4</v>
      </c>
      <c r="G4" s="3"/>
      <c r="H4" s="3" t="s">
        <v>5</v>
      </c>
    </row>
    <row r="5" ht="40" customHeight="1" spans="2:8" x14ac:dyDescent="0.25">
      <c r="B5" s="4">
        <f>'Goals'!C16</f>
        <v>42200</v>
      </c>
      <c r="C5" s="4"/>
      <c r="D5" s="4">
        <f>'Goals'!B16</f>
        <v>135000</v>
      </c>
      <c r="E5" s="4"/>
      <c r="F5" s="5">
        <f>'Goals'!G16</f>
        <v>0.3125925925925926</v>
      </c>
      <c r="G5" s="5"/>
      <c r="H5" s="4">
        <f>'Goals'!D16</f>
        <v>2900</v>
      </c>
    </row>
    <row r="6" ht="20" customHeight="1" spans="2:8" x14ac:dyDescent="0.25">
      <c r="B6" s="6" t="s">
        <v>6</v>
      </c>
      <c r="C6" s="6"/>
      <c r="D6" s="6" t="s">
        <v>7</v>
      </c>
      <c r="E6" s="6"/>
      <c r="F6" s="6" t="s">
        <v>8</v>
      </c>
      <c r="G6" s="6"/>
      <c r="H6" s="6" t="s">
        <v>9</v>
      </c>
    </row>
    <row r="7" ht="20" customHeight="1" x14ac:dyDescent="0.25"/>
    <row r="8" ht="28" customHeight="1" spans="1:8" x14ac:dyDescent="0.25">
      <c r="A8" s="7" t="s">
        <v>10</v>
      </c>
      <c r="B8" s="8"/>
      <c r="C8" s="8"/>
      <c r="D8" s="8"/>
      <c r="E8" s="8"/>
      <c r="F8" s="8"/>
      <c r="G8" s="8"/>
      <c r="H8" s="8"/>
    </row>
    <row r="9" ht="18" customHeight="1" x14ac:dyDescent="0.25"/>
    <row r="10" ht="18" customHeight="1" x14ac:dyDescent="0.25"/>
    <row r="11" ht="18" customHeight="1" x14ac:dyDescent="0.25"/>
    <row r="12" ht="18" customHeight="1" x14ac:dyDescent="0.25"/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8" customHeight="1" x14ac:dyDescent="0.25"/>
    <row r="25" ht="6" customHeight="1" x14ac:dyDescent="0.25"/>
    <row r="26" ht="20" customHeight="1" spans="1:8" x14ac:dyDescent="0.25">
      <c r="A26" s="9" t="s">
        <v>11</v>
      </c>
      <c r="B26" s="9"/>
      <c r="C26" s="9"/>
      <c r="D26" s="9"/>
      <c r="E26" s="9"/>
      <c r="F26" s="9"/>
      <c r="G26" s="9"/>
      <c r="H26" s="9"/>
    </row>
    <row r="27" ht="20" customHeight="1" spans="1:8" x14ac:dyDescent="0.25">
      <c r="A27" s="10" t="s">
        <v>12</v>
      </c>
      <c r="B27" s="10"/>
      <c r="C27" s="10"/>
      <c r="D27" s="10"/>
      <c r="E27" s="10"/>
      <c r="F27" s="10"/>
      <c r="G27" s="10"/>
      <c r="H27" s="10"/>
    </row>
  </sheetData>
  <mergeCells count="13">
    <mergeCell ref="A1:H1"/>
    <mergeCell ref="A2:H2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A26:H26"/>
    <mergeCell ref="A27:H27"/>
  </mergeCells>
  <hyperlinks>
    <hyperlink ref="A27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22"/>
  <sheetViews>
    <sheetView workbookViewId="0" showGridLines="0" zoomScale="125"/>
  </sheetViews>
  <sheetFormatPr defaultRowHeight="15" outlineLevelRow="0" outlineLevelCol="0" x14ac:dyDescent="55"/>
  <cols>
    <col min="1" max="1" width="3" customWidth="1"/>
    <col min="2" max="2" width="80" customWidth="1"/>
    <col min="8" max="8" width="20" customWidth="1"/>
  </cols>
  <sheetData>
    <row r="1" ht="48" customHeight="1" spans="2:2" x14ac:dyDescent="0.25">
      <c r="B1" s="1" t="s">
        <v>40</v>
      </c>
    </row>
    <row r="2" ht="20" customHeight="1" spans="2:2" x14ac:dyDescent="0.25">
      <c r="B2" s="2" t="s">
        <v>41</v>
      </c>
    </row>
    <row r="3" ht="16" customHeight="1" x14ac:dyDescent="0.25"/>
    <row r="4" ht="28" customHeight="1" spans="2:2" x14ac:dyDescent="0.25">
      <c r="B4" s="7" t="s">
        <v>42</v>
      </c>
    </row>
    <row r="5" ht="24" customHeight="1" spans="2:2" x14ac:dyDescent="0.25">
      <c r="B5" s="26" t="s">
        <v>43</v>
      </c>
    </row>
    <row r="6" ht="24" customHeight="1" spans="2:2" x14ac:dyDescent="0.25">
      <c r="B6" s="26" t="s">
        <v>44</v>
      </c>
    </row>
    <row r="7" ht="24" customHeight="1" spans="2:2" x14ac:dyDescent="0.25">
      <c r="B7" s="26" t="s">
        <v>45</v>
      </c>
    </row>
    <row r="8" ht="24" customHeight="1" spans="2:2" x14ac:dyDescent="0.25">
      <c r="B8" s="26" t="s">
        <v>46</v>
      </c>
    </row>
    <row r="9" ht="12" customHeight="1" x14ac:dyDescent="0.25"/>
    <row r="10" ht="28" customHeight="1" spans="2:2" x14ac:dyDescent="0.25">
      <c r="B10" s="7" t="s">
        <v>47</v>
      </c>
    </row>
    <row r="11" ht="24" customHeight="1" spans="2:2" x14ac:dyDescent="0.25">
      <c r="B11" s="26" t="s">
        <v>48</v>
      </c>
    </row>
    <row r="12" ht="24" customHeight="1" spans="2:2" x14ac:dyDescent="0.25">
      <c r="B12" s="26" t="s">
        <v>49</v>
      </c>
    </row>
    <row r="13" ht="24" customHeight="1" spans="2:2" x14ac:dyDescent="0.25">
      <c r="B13" s="26" t="s">
        <v>50</v>
      </c>
    </row>
    <row r="14" ht="24" customHeight="1" spans="2:2" x14ac:dyDescent="0.25">
      <c r="B14" s="26" t="s">
        <v>51</v>
      </c>
    </row>
    <row r="15" ht="12" customHeight="1" x14ac:dyDescent="0.25"/>
    <row r="16" ht="28" customHeight="1" spans="2:2" x14ac:dyDescent="0.25">
      <c r="B16" s="7" t="s">
        <v>52</v>
      </c>
    </row>
    <row r="17" ht="24" customHeight="1" spans="2:2" x14ac:dyDescent="0.25">
      <c r="B17" s="26" t="s">
        <v>53</v>
      </c>
    </row>
    <row r="18" ht="24" customHeight="1" spans="2:2" x14ac:dyDescent="0.25">
      <c r="B18" s="26" t="s">
        <v>54</v>
      </c>
    </row>
    <row r="19" ht="12" customHeight="1" x14ac:dyDescent="0.25"/>
    <row r="20" ht="6" customHeight="1" x14ac:dyDescent="0.25"/>
    <row r="21" ht="20" customHeight="1" spans="1:2" x14ac:dyDescent="0.25">
      <c r="A21" s="9" t="s">
        <v>11</v>
      </c>
      <c r="B21" s="9"/>
    </row>
    <row r="22" ht="20" customHeight="1" spans="1:2" x14ac:dyDescent="0.25">
      <c r="A22" s="10" t="s">
        <v>12</v>
      </c>
      <c r="B22" s="10"/>
    </row>
  </sheetData>
  <mergeCells count="2">
    <mergeCell ref="A21:B21"/>
    <mergeCell ref="A22:B22"/>
  </mergeCells>
  <hyperlinks>
    <hyperlink ref="A22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>
  <sheetData>
    <row r="1">
      <c r="A1" t="inlineStr">
        <is>
          <t>Goal Progress</t>
        </is>
      </c>
      <c r="B1" t="inlineStr">
        <is>
          <t>Saved</t>
        </is>
      </c>
      <c r="C1" t="inlineStr">
        <is>
          <t>Remaining</t>
        </is>
      </c>
    </row>
    <row r="2">
      <c r="A2" t="inlineStr">
        <is>
          <t>Emergency Fund</t>
        </is>
      </c>
      <c r="B2">
        <v>8500</v>
      </c>
      <c r="C2">
        <v>6500</v>
      </c>
    </row>
    <row r="3">
      <c r="A3" t="inlineStr">
        <is>
          <t>New Car</t>
        </is>
      </c>
      <c r="B3">
        <v>6000</v>
      </c>
      <c r="C3">
        <v>19000</v>
      </c>
    </row>
    <row r="4">
      <c r="A4" t="inlineStr">
        <is>
          <t>Vacation Fund</t>
        </is>
      </c>
      <c r="B4">
        <v>2200</v>
      </c>
      <c r="C4">
        <v>2800</v>
      </c>
    </row>
    <row r="5">
      <c r="A5" t="inlineStr">
        <is>
          <t>Home Down Payment</t>
        </is>
      </c>
      <c r="B5">
        <v>18000</v>
      </c>
      <c r="C5">
        <v>42000</v>
      </c>
    </row>
    <row r="6">
      <c r="A6" t="inlineStr">
        <is>
          <t>Wedding Fund</t>
        </is>
      </c>
      <c r="B6">
        <v>4000</v>
      </c>
      <c r="C6">
        <v>16000</v>
      </c>
    </row>
    <row r="7">
      <c r="A7" t="inlineStr">
        <is>
          <t>Education Fund</t>
        </is>
      </c>
      <c r="B7">
        <v>3500</v>
      </c>
      <c r="C7">
        <v>6500</v>
      </c>
    </row>
  </sheetData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Dashboard</vt:lpstr>
      <vt:lpstr>Goals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Financial Goal Planner</dc:title>
  <dc:subject>Financial Template</dc:subject>
  <dc:description>Free Financial Goal Planner template by FinancialAha.com</dc:description>
  <cp:keywords>finance, template, spreadsheet, FinancialAha</cp:keywords>
  <cp:category>Finance</cp:category>
  <cp:lastModifiedBy>Unknown</cp:lastModifiedBy>
  <cp:lastPrinted>2026-04-01T18:00:38Z</cp:lastPrinted>
  <dcterms:created xsi:type="dcterms:W3CDTF">2026-04-01T18:00:38Z</dcterms:created>
  <dcterms:modified xsi:type="dcterms:W3CDTF">2026-04-01T18:00:38Z</dcterms:modified>
</cp:coreProperties>
</file>